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ENDER AWARDS\TENDER AWARDS\JULY 2020\"/>
    </mc:Choice>
  </mc:AlternateContent>
  <bookViews>
    <workbookView xWindow="0" yWindow="0" windowWidth="17520" windowHeight="759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G43" i="1" l="1"/>
</calcChain>
</file>

<file path=xl/sharedStrings.xml><?xml version="1.0" encoding="utf-8"?>
<sst xmlns="http://schemas.openxmlformats.org/spreadsheetml/2006/main" count="149" uniqueCount="103">
  <si>
    <t>No.</t>
  </si>
  <si>
    <t>Tender</t>
  </si>
  <si>
    <t>Description</t>
  </si>
  <si>
    <t>Contractor</t>
  </si>
  <si>
    <t>Name</t>
  </si>
  <si>
    <t>Contract</t>
  </si>
  <si>
    <t>Value (Excl. VAT)</t>
  </si>
  <si>
    <t xml:space="preserve"> Term</t>
  </si>
  <si>
    <t xml:space="preserve">JW OPS 013/20 </t>
  </si>
  <si>
    <t>Partial award Supply of lime</t>
  </si>
  <si>
    <t>OPS</t>
  </si>
  <si>
    <t>36 months</t>
  </si>
  <si>
    <t>JW OPS  029/19</t>
  </si>
  <si>
    <t>Partial award: General building maintenance and repairs</t>
  </si>
  <si>
    <t xml:space="preserve">Mohale Road Maintenance </t>
  </si>
  <si>
    <t>JW IT 74/19</t>
  </si>
  <si>
    <t xml:space="preserve">Supply and maintenance of Opentext Captiva capture software licences </t>
  </si>
  <si>
    <t>IT</t>
  </si>
  <si>
    <t>Faranani Doc Tec</t>
  </si>
  <si>
    <t>JW 02/19 SC R</t>
  </si>
  <si>
    <t>Printing and delivery of tender documents</t>
  </si>
  <si>
    <t>SC</t>
  </si>
  <si>
    <t>Q Ninetynine Project Management</t>
  </si>
  <si>
    <t>JW CYD 12023/19</t>
  </si>
  <si>
    <t>Supply, deliver, installation and commissioning of phosphate analysers</t>
  </si>
  <si>
    <t>CYD</t>
  </si>
  <si>
    <t>Swan Instrumentation SA</t>
  </si>
  <si>
    <t>once-off</t>
  </si>
  <si>
    <t>JW 05/18 MCS</t>
  </si>
  <si>
    <t>Supply of promotional items</t>
  </si>
  <si>
    <t>MCS</t>
  </si>
  <si>
    <t>Garona Communications</t>
  </si>
  <si>
    <t>JW OPS 002/20</t>
  </si>
  <si>
    <t>Hire and servicing of chemical toilets</t>
  </si>
  <si>
    <t>Sunshine Toilet Hire</t>
  </si>
  <si>
    <t>Supreme Sanitation</t>
  </si>
  <si>
    <t>JW  14068</t>
  </si>
  <si>
    <t>Jabulani reservoir complex emergency repair</t>
  </si>
  <si>
    <t>Capex</t>
  </si>
  <si>
    <t xml:space="preserve">Linomtha Plant hire </t>
  </si>
  <si>
    <t>JW 14050R</t>
  </si>
  <si>
    <t>Professional consultancy- existence and status of servitudes</t>
  </si>
  <si>
    <t xml:space="preserve">Capex </t>
  </si>
  <si>
    <t xml:space="preserve">SJN Development Planning Consultants </t>
  </si>
  <si>
    <t xml:space="preserve">24 months </t>
  </si>
  <si>
    <t>JW IT 34/19 R</t>
  </si>
  <si>
    <t xml:space="preserve">Supply of cartridges </t>
  </si>
  <si>
    <t xml:space="preserve">IT </t>
  </si>
  <si>
    <t>Shosho Industrial Supplies</t>
  </si>
  <si>
    <t xml:space="preserve">Make Commodities </t>
  </si>
  <si>
    <t>24 months</t>
  </si>
  <si>
    <t>JW OPS 010/19 RR</t>
  </si>
  <si>
    <t>Hiring of generators</t>
  </si>
  <si>
    <t>Amampempe Trading</t>
  </si>
  <si>
    <t>Lemu Group</t>
  </si>
  <si>
    <t>JW O24/20 MCS</t>
  </si>
  <si>
    <t>Supply of screens</t>
  </si>
  <si>
    <t xml:space="preserve">Lokissaa </t>
  </si>
  <si>
    <t xml:space="preserve">JW OPS 023/19 </t>
  </si>
  <si>
    <t>Under Road drilling</t>
  </si>
  <si>
    <t xml:space="preserve">OPS </t>
  </si>
  <si>
    <t xml:space="preserve">Mathelemusa Trading </t>
  </si>
  <si>
    <t>JW 13901 R</t>
  </si>
  <si>
    <t>Panel Bulk meter replacements and telemetry</t>
  </si>
  <si>
    <t xml:space="preserve">Tefla Group </t>
  </si>
  <si>
    <t xml:space="preserve">36 months </t>
  </si>
  <si>
    <t>JW OPS 017/20</t>
  </si>
  <si>
    <t>Supply and Delivery of Stainless steel repair clamps to Malaka Supplies cc for a period of thirty-six (36)</t>
  </si>
  <si>
    <t>Malaka Supplies cc</t>
  </si>
  <si>
    <t>JW IT 44/20</t>
  </si>
  <si>
    <t>The provision of IP Telephone Services for a period of 36 months</t>
  </si>
  <si>
    <t>Vomair (Pty) Ltd</t>
  </si>
  <si>
    <t xml:space="preserve">JW OPS 022/19 </t>
  </si>
  <si>
    <t xml:space="preserve">Reinstatement of civil services </t>
  </si>
  <si>
    <t>Umakho Construction</t>
  </si>
  <si>
    <t>Dwellers Trading and Projects</t>
  </si>
  <si>
    <t>Shibus Construction</t>
  </si>
  <si>
    <t>JW14086</t>
  </si>
  <si>
    <t>Panel of professional service providers (civil, structures, electrical, mechanical and project management) for 36 months on an as and when required basis</t>
  </si>
  <si>
    <t>Afi Consulting</t>
  </si>
  <si>
    <t>IX Engineers</t>
  </si>
  <si>
    <t>Korone Engineers</t>
  </si>
  <si>
    <t>LTE Consulting</t>
  </si>
  <si>
    <t>Mtema Mashao Consulting Engineers</t>
  </si>
  <si>
    <t>Naidu Consulting</t>
  </si>
  <si>
    <t>Sigodi Marah Martin Management Support</t>
  </si>
  <si>
    <t>SMEC South Africa</t>
  </si>
  <si>
    <t>Tlou Integrated Tech</t>
  </si>
  <si>
    <t>Tri-M Consulting Engineers</t>
  </si>
  <si>
    <t>Total</t>
  </si>
  <si>
    <t>List of Awarded Tenders 2020/2021</t>
  </si>
  <si>
    <t>9 months</t>
  </si>
  <si>
    <t>BEE</t>
  </si>
  <si>
    <t>Level 1</t>
  </si>
  <si>
    <t>Level 2</t>
  </si>
  <si>
    <t>level 2</t>
  </si>
  <si>
    <t>level 1</t>
  </si>
  <si>
    <t>Level 4</t>
  </si>
  <si>
    <t>level 3</t>
  </si>
  <si>
    <t>BBBEE Level</t>
  </si>
  <si>
    <t>non compliant contributor</t>
  </si>
  <si>
    <t>Level1</t>
  </si>
  <si>
    <t>Motagane Chem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</si>
</sst>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8"/>
      <color rgb="FFFF0000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164" fontId="3" fillId="0" borderId="6" xfId="0" applyNumberFormat="1" applyFont="1" applyBorder="1" applyAlignment="1">
      <alignment horizontal="right" vertical="center" wrapText="1"/>
    </xf>
    <xf numFmtId="164" fontId="2" fillId="2" borderId="5" xfId="0" applyNumberFormat="1" applyFont="1" applyFill="1" applyBorder="1" applyAlignment="1">
      <alignment horizontal="right" vertical="center" wrapText="1"/>
    </xf>
    <xf numFmtId="164" fontId="2" fillId="2" borderId="6" xfId="0" applyNumberFormat="1" applyFont="1" applyFill="1" applyBorder="1" applyAlignment="1">
      <alignment horizontal="right" vertic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164" fontId="1" fillId="0" borderId="1" xfId="0" applyNumberFormat="1" applyFont="1" applyBorder="1" applyAlignment="1">
      <alignment horizontal="right"/>
    </xf>
    <xf numFmtId="0" fontId="3" fillId="0" borderId="6" xfId="0" applyFont="1" applyFill="1" applyBorder="1" applyAlignment="1">
      <alignment vertical="center" wrapText="1"/>
    </xf>
    <xf numFmtId="164" fontId="3" fillId="0" borderId="6" xfId="0" applyNumberFormat="1" applyFont="1" applyFill="1" applyBorder="1" applyAlignment="1">
      <alignment horizontal="right" vertical="center" wrapText="1"/>
    </xf>
    <xf numFmtId="2" fontId="0" fillId="0" borderId="0" xfId="0" applyNumberFormat="1"/>
    <xf numFmtId="2" fontId="6" fillId="0" borderId="0" xfId="0" applyNumberFormat="1" applyFont="1"/>
    <xf numFmtId="0" fontId="0" fillId="0" borderId="0" xfId="0" applyFill="1"/>
    <xf numFmtId="0" fontId="3" fillId="0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3" fillId="0" borderId="7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14" xfId="0" applyFont="1" applyBorder="1"/>
    <xf numFmtId="0" fontId="0" fillId="0" borderId="14" xfId="0" applyBorder="1"/>
    <xf numFmtId="0" fontId="3" fillId="0" borderId="14" xfId="0" applyFont="1" applyFill="1" applyBorder="1" applyAlignment="1">
      <alignment vertical="center" wrapText="1"/>
    </xf>
    <xf numFmtId="0" fontId="0" fillId="0" borderId="14" xfId="0" applyFill="1" applyBorder="1"/>
    <xf numFmtId="0" fontId="0" fillId="0" borderId="14" xfId="0" applyFont="1" applyBorder="1"/>
    <xf numFmtId="0" fontId="1" fillId="4" borderId="2" xfId="0" applyFont="1" applyFill="1" applyBorder="1" applyAlignment="1">
      <alignment wrapText="1"/>
    </xf>
    <xf numFmtId="0" fontId="1" fillId="4" borderId="3" xfId="0" applyFont="1" applyFill="1" applyBorder="1"/>
    <xf numFmtId="0" fontId="7" fillId="0" borderId="14" xfId="0" applyFont="1" applyBorder="1"/>
    <xf numFmtId="0" fontId="1" fillId="0" borderId="14" xfId="0" applyFont="1" applyBorder="1"/>
    <xf numFmtId="0" fontId="8" fillId="0" borderId="6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164" fontId="3" fillId="0" borderId="2" xfId="0" applyNumberFormat="1" applyFont="1" applyFill="1" applyBorder="1" applyAlignment="1">
      <alignment horizontal="right" vertical="center" wrapText="1"/>
    </xf>
    <xf numFmtId="164" fontId="3" fillId="0" borderId="3" xfId="0" applyNumberFormat="1" applyFont="1" applyFill="1" applyBorder="1" applyAlignment="1">
      <alignment horizontal="right"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5" fillId="0" borderId="7" xfId="0" applyFont="1" applyBorder="1" applyAlignment="1">
      <alignment horizontal="center"/>
    </xf>
    <xf numFmtId="0" fontId="3" fillId="0" borderId="1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64" fontId="3" fillId="0" borderId="8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164" fontId="3" fillId="0" borderId="2" xfId="0" applyNumberFormat="1" applyFont="1" applyFill="1" applyBorder="1" applyAlignment="1">
      <alignment horizontal="right" vertical="center" wrapText="1"/>
    </xf>
    <xf numFmtId="164" fontId="3" fillId="0" borderId="8" xfId="0" applyNumberFormat="1" applyFont="1" applyFill="1" applyBorder="1" applyAlignment="1">
      <alignment horizontal="right" vertical="center" wrapText="1"/>
    </xf>
    <xf numFmtId="164" fontId="3" fillId="0" borderId="3" xfId="0" applyNumberFormat="1" applyFont="1" applyFill="1" applyBorder="1" applyAlignment="1">
      <alignment horizontal="right" vertical="center" wrapText="1"/>
    </xf>
    <xf numFmtId="0" fontId="7" fillId="0" borderId="15" xfId="0" applyFont="1" applyBorder="1"/>
    <xf numFmtId="0" fontId="9" fillId="0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L7" sqref="L7"/>
    </sheetView>
  </sheetViews>
  <sheetFormatPr defaultRowHeight="15" x14ac:dyDescent="0.25"/>
  <cols>
    <col min="1" max="1" width="9.140625" style="11"/>
    <col min="3" max="3" width="3.5703125" customWidth="1"/>
    <col min="4" max="4" width="13.42578125" customWidth="1"/>
    <col min="6" max="6" width="10.7109375" customWidth="1"/>
    <col min="7" max="7" width="14.7109375" style="10" bestFit="1" customWidth="1"/>
  </cols>
  <sheetData>
    <row r="1" spans="1:9" ht="16.5" thickBot="1" x14ac:dyDescent="0.3">
      <c r="A1" s="58" t="s">
        <v>90</v>
      </c>
      <c r="B1" s="58"/>
      <c r="C1" s="58"/>
      <c r="D1" s="58"/>
      <c r="E1" s="58"/>
      <c r="F1" s="58"/>
      <c r="G1" s="58"/>
      <c r="H1" s="58"/>
    </row>
    <row r="2" spans="1:9" ht="27.75" customHeight="1" x14ac:dyDescent="0.25">
      <c r="A2" s="68" t="s">
        <v>0</v>
      </c>
      <c r="B2" s="1" t="s">
        <v>1</v>
      </c>
      <c r="C2" s="70" t="s">
        <v>1</v>
      </c>
      <c r="D2" s="71"/>
      <c r="E2" s="1" t="s">
        <v>92</v>
      </c>
      <c r="F2" s="1" t="s">
        <v>3</v>
      </c>
      <c r="G2" s="8" t="s">
        <v>5</v>
      </c>
      <c r="H2" s="1" t="s">
        <v>5</v>
      </c>
      <c r="I2" s="28" t="s">
        <v>99</v>
      </c>
    </row>
    <row r="3" spans="1:9" ht="15.75" thickBot="1" x14ac:dyDescent="0.3">
      <c r="A3" s="69"/>
      <c r="B3" s="2" t="s">
        <v>0</v>
      </c>
      <c r="C3" s="72" t="s">
        <v>2</v>
      </c>
      <c r="D3" s="73"/>
      <c r="E3" s="2"/>
      <c r="F3" s="2" t="s">
        <v>4</v>
      </c>
      <c r="G3" s="9" t="s">
        <v>6</v>
      </c>
      <c r="H3" s="2" t="s">
        <v>7</v>
      </c>
      <c r="I3" s="29"/>
    </row>
    <row r="4" spans="1:9" ht="29.25" customHeight="1" x14ac:dyDescent="0.25">
      <c r="A4" s="33">
        <v>1</v>
      </c>
      <c r="B4" s="35" t="s">
        <v>8</v>
      </c>
      <c r="C4" s="36"/>
      <c r="D4" s="39" t="s">
        <v>9</v>
      </c>
      <c r="E4" s="39" t="s">
        <v>10</v>
      </c>
      <c r="F4" s="87" t="s">
        <v>102</v>
      </c>
      <c r="G4" s="42">
        <v>11200000</v>
      </c>
      <c r="H4" s="35" t="s">
        <v>11</v>
      </c>
      <c r="I4" s="86" t="s">
        <v>93</v>
      </c>
    </row>
    <row r="5" spans="1:9" ht="15.75" thickBot="1" x14ac:dyDescent="0.3">
      <c r="A5" s="34"/>
      <c r="B5" s="37"/>
      <c r="C5" s="38"/>
      <c r="D5" s="40"/>
      <c r="E5" s="40"/>
      <c r="F5" s="41"/>
      <c r="G5" s="43"/>
      <c r="H5" s="37"/>
      <c r="I5" s="24"/>
    </row>
    <row r="6" spans="1:9" ht="45.75" thickBot="1" x14ac:dyDescent="0.3">
      <c r="A6" s="18">
        <v>2</v>
      </c>
      <c r="B6" s="56" t="s">
        <v>12</v>
      </c>
      <c r="C6" s="57"/>
      <c r="D6" s="13" t="s">
        <v>13</v>
      </c>
      <c r="E6" s="13" t="s">
        <v>10</v>
      </c>
      <c r="F6" s="13" t="s">
        <v>14</v>
      </c>
      <c r="G6" s="14">
        <v>6000000</v>
      </c>
      <c r="H6" s="20" t="s">
        <v>11</v>
      </c>
      <c r="I6" s="25" t="s">
        <v>93</v>
      </c>
    </row>
    <row r="7" spans="1:9" ht="57" thickBot="1" x14ac:dyDescent="0.3">
      <c r="A7" s="18">
        <v>3</v>
      </c>
      <c r="B7" s="56" t="s">
        <v>15</v>
      </c>
      <c r="C7" s="57"/>
      <c r="D7" s="13" t="s">
        <v>16</v>
      </c>
      <c r="E7" s="13" t="s">
        <v>17</v>
      </c>
      <c r="F7" s="13" t="s">
        <v>18</v>
      </c>
      <c r="G7" s="14">
        <v>4130477</v>
      </c>
      <c r="H7" s="20" t="s">
        <v>11</v>
      </c>
      <c r="I7" s="30" t="s">
        <v>94</v>
      </c>
    </row>
    <row r="8" spans="1:9" x14ac:dyDescent="0.25">
      <c r="A8" s="47">
        <v>4</v>
      </c>
      <c r="B8" s="74" t="s">
        <v>19</v>
      </c>
      <c r="C8" s="75"/>
      <c r="D8" s="80" t="s">
        <v>20</v>
      </c>
      <c r="E8" s="80" t="s">
        <v>21</v>
      </c>
      <c r="F8" s="80" t="s">
        <v>22</v>
      </c>
      <c r="G8" s="83">
        <v>750000</v>
      </c>
      <c r="H8" s="74" t="s">
        <v>11</v>
      </c>
      <c r="I8" s="24"/>
    </row>
    <row r="9" spans="1:9" x14ac:dyDescent="0.25">
      <c r="A9" s="48"/>
      <c r="B9" s="76"/>
      <c r="C9" s="77"/>
      <c r="D9" s="81"/>
      <c r="E9" s="81"/>
      <c r="F9" s="81"/>
      <c r="G9" s="84"/>
      <c r="H9" s="76"/>
      <c r="I9" s="24"/>
    </row>
    <row r="10" spans="1:9" x14ac:dyDescent="0.25">
      <c r="A10" s="48"/>
      <c r="B10" s="76"/>
      <c r="C10" s="77"/>
      <c r="D10" s="81"/>
      <c r="E10" s="81"/>
      <c r="F10" s="81"/>
      <c r="G10" s="84"/>
      <c r="H10" s="76"/>
      <c r="I10" s="24" t="s">
        <v>93</v>
      </c>
    </row>
    <row r="11" spans="1:9" ht="15.75" thickBot="1" x14ac:dyDescent="0.3">
      <c r="A11" s="49"/>
      <c r="B11" s="78"/>
      <c r="C11" s="79"/>
      <c r="D11" s="82"/>
      <c r="E11" s="82"/>
      <c r="F11" s="82"/>
      <c r="G11" s="85"/>
      <c r="H11" s="78"/>
      <c r="I11" s="24"/>
    </row>
    <row r="12" spans="1:9" s="17" customFormat="1" ht="57" thickBot="1" x14ac:dyDescent="0.3">
      <c r="A12" s="18">
        <v>5</v>
      </c>
      <c r="B12" s="56" t="s">
        <v>23</v>
      </c>
      <c r="C12" s="57"/>
      <c r="D12" s="13" t="s">
        <v>24</v>
      </c>
      <c r="E12" s="13" t="s">
        <v>25</v>
      </c>
      <c r="F12" s="13" t="s">
        <v>26</v>
      </c>
      <c r="G12" s="14">
        <v>1434391</v>
      </c>
      <c r="H12" s="21" t="s">
        <v>27</v>
      </c>
      <c r="I12" s="25" t="s">
        <v>95</v>
      </c>
    </row>
    <row r="13" spans="1:9" ht="34.5" thickBot="1" x14ac:dyDescent="0.3">
      <c r="A13" s="18">
        <v>6</v>
      </c>
      <c r="B13" s="59" t="s">
        <v>28</v>
      </c>
      <c r="C13" s="60"/>
      <c r="D13" s="4" t="s">
        <v>29</v>
      </c>
      <c r="E13" s="4" t="s">
        <v>30</v>
      </c>
      <c r="F13" s="4" t="s">
        <v>31</v>
      </c>
      <c r="G13" s="7">
        <v>4500000</v>
      </c>
      <c r="H13" s="22" t="s">
        <v>11</v>
      </c>
      <c r="I13" s="30" t="s">
        <v>96</v>
      </c>
    </row>
    <row r="14" spans="1:9" ht="22.5" x14ac:dyDescent="0.25">
      <c r="A14" s="47">
        <v>7</v>
      </c>
      <c r="B14" s="50" t="s">
        <v>32</v>
      </c>
      <c r="C14" s="51"/>
      <c r="D14" s="61" t="s">
        <v>33</v>
      </c>
      <c r="E14" s="61" t="s">
        <v>10</v>
      </c>
      <c r="F14" s="3" t="s">
        <v>34</v>
      </c>
      <c r="G14" s="64">
        <v>327060000</v>
      </c>
      <c r="H14" s="50" t="s">
        <v>11</v>
      </c>
      <c r="I14" s="24" t="s">
        <v>95</v>
      </c>
    </row>
    <row r="15" spans="1:9" ht="22.5" x14ac:dyDescent="0.25">
      <c r="A15" s="48"/>
      <c r="B15" s="52"/>
      <c r="C15" s="53"/>
      <c r="D15" s="63"/>
      <c r="E15" s="63"/>
      <c r="F15" s="3" t="s">
        <v>35</v>
      </c>
      <c r="G15" s="66"/>
      <c r="H15" s="52"/>
      <c r="I15" s="24" t="s">
        <v>97</v>
      </c>
    </row>
    <row r="16" spans="1:9" x14ac:dyDescent="0.25">
      <c r="A16" s="48"/>
      <c r="B16" s="52"/>
      <c r="C16" s="53"/>
      <c r="D16" s="63"/>
      <c r="E16" s="63"/>
      <c r="F16" s="5"/>
      <c r="G16" s="66"/>
      <c r="H16" s="52"/>
      <c r="I16" s="24"/>
    </row>
    <row r="17" spans="1:9" ht="15.75" thickBot="1" x14ac:dyDescent="0.3">
      <c r="A17" s="49"/>
      <c r="B17" s="54"/>
      <c r="C17" s="55"/>
      <c r="D17" s="62"/>
      <c r="E17" s="62"/>
      <c r="F17" s="6"/>
      <c r="G17" s="65"/>
      <c r="H17" s="54"/>
      <c r="I17" s="24"/>
    </row>
    <row r="18" spans="1:9" ht="34.5" thickBot="1" x14ac:dyDescent="0.3">
      <c r="A18" s="18">
        <v>8</v>
      </c>
      <c r="B18" s="59" t="s">
        <v>36</v>
      </c>
      <c r="C18" s="60"/>
      <c r="D18" s="4" t="s">
        <v>37</v>
      </c>
      <c r="E18" s="4" t="s">
        <v>38</v>
      </c>
      <c r="F18" s="4" t="s">
        <v>39</v>
      </c>
      <c r="G18" s="7">
        <v>23163355</v>
      </c>
      <c r="H18" s="22" t="s">
        <v>91</v>
      </c>
      <c r="I18" s="25" t="s">
        <v>96</v>
      </c>
    </row>
    <row r="19" spans="1:9" s="17" customFormat="1" ht="57" thickBot="1" x14ac:dyDescent="0.3">
      <c r="A19" s="18">
        <v>9</v>
      </c>
      <c r="B19" s="56" t="s">
        <v>40</v>
      </c>
      <c r="C19" s="57"/>
      <c r="D19" s="13" t="s">
        <v>41</v>
      </c>
      <c r="E19" s="13" t="s">
        <v>42</v>
      </c>
      <c r="F19" s="45" t="s">
        <v>43</v>
      </c>
      <c r="G19" s="14">
        <v>2053082</v>
      </c>
      <c r="H19" s="20" t="s">
        <v>44</v>
      </c>
      <c r="I19" s="26" t="s">
        <v>101</v>
      </c>
    </row>
    <row r="20" spans="1:9" ht="33.75" x14ac:dyDescent="0.25">
      <c r="A20" s="47">
        <v>10</v>
      </c>
      <c r="B20" s="50" t="s">
        <v>45</v>
      </c>
      <c r="C20" s="51"/>
      <c r="D20" s="61" t="s">
        <v>46</v>
      </c>
      <c r="E20" s="61" t="s">
        <v>47</v>
      </c>
      <c r="F20" s="3" t="s">
        <v>48</v>
      </c>
      <c r="G20" s="64">
        <v>9604132</v>
      </c>
      <c r="H20" s="50" t="s">
        <v>50</v>
      </c>
      <c r="I20" s="27" t="s">
        <v>96</v>
      </c>
    </row>
    <row r="21" spans="1:9" x14ac:dyDescent="0.25">
      <c r="A21" s="48"/>
      <c r="B21" s="52"/>
      <c r="C21" s="53"/>
      <c r="D21" s="63"/>
      <c r="E21" s="63"/>
      <c r="F21" s="5"/>
      <c r="G21" s="66"/>
      <c r="H21" s="52"/>
      <c r="I21" s="23"/>
    </row>
    <row r="22" spans="1:9" ht="23.25" thickBot="1" x14ac:dyDescent="0.3">
      <c r="A22" s="49"/>
      <c r="B22" s="54"/>
      <c r="C22" s="55"/>
      <c r="D22" s="62"/>
      <c r="E22" s="62"/>
      <c r="F22" s="4" t="s">
        <v>49</v>
      </c>
      <c r="G22" s="65"/>
      <c r="H22" s="54"/>
      <c r="I22" s="24" t="s">
        <v>95</v>
      </c>
    </row>
    <row r="23" spans="1:9" ht="22.5" x14ac:dyDescent="0.25">
      <c r="A23" s="47">
        <v>11</v>
      </c>
      <c r="B23" s="50" t="s">
        <v>51</v>
      </c>
      <c r="C23" s="51"/>
      <c r="D23" s="61" t="s">
        <v>52</v>
      </c>
      <c r="E23" s="61" t="s">
        <v>10</v>
      </c>
      <c r="F23" s="46" t="s">
        <v>53</v>
      </c>
      <c r="G23" s="64">
        <v>3500000</v>
      </c>
      <c r="H23" s="50" t="s">
        <v>11</v>
      </c>
      <c r="I23" s="24" t="s">
        <v>93</v>
      </c>
    </row>
    <row r="24" spans="1:9" ht="15.75" thickBot="1" x14ac:dyDescent="0.3">
      <c r="A24" s="49"/>
      <c r="B24" s="54"/>
      <c r="C24" s="55"/>
      <c r="D24" s="62"/>
      <c r="E24" s="62"/>
      <c r="F24" s="4" t="s">
        <v>54</v>
      </c>
      <c r="G24" s="65"/>
      <c r="H24" s="54"/>
      <c r="I24" s="24" t="s">
        <v>96</v>
      </c>
    </row>
    <row r="25" spans="1:9" s="17" customFormat="1" ht="30.75" customHeight="1" thickBot="1" x14ac:dyDescent="0.3">
      <c r="A25" s="18">
        <v>12</v>
      </c>
      <c r="B25" s="56" t="s">
        <v>55</v>
      </c>
      <c r="C25" s="57"/>
      <c r="D25" s="13" t="s">
        <v>56</v>
      </c>
      <c r="E25" s="13" t="s">
        <v>30</v>
      </c>
      <c r="F25" s="45" t="s">
        <v>57</v>
      </c>
      <c r="G25" s="14">
        <v>2435432</v>
      </c>
      <c r="H25" s="20" t="s">
        <v>11</v>
      </c>
      <c r="I25" s="26" t="s">
        <v>93</v>
      </c>
    </row>
    <row r="26" spans="1:9" ht="23.25" thickBot="1" x14ac:dyDescent="0.3">
      <c r="A26" s="18">
        <v>13</v>
      </c>
      <c r="B26" s="59" t="s">
        <v>58</v>
      </c>
      <c r="C26" s="60"/>
      <c r="D26" s="4" t="s">
        <v>59</v>
      </c>
      <c r="E26" s="4" t="s">
        <v>60</v>
      </c>
      <c r="F26" s="4" t="s">
        <v>61</v>
      </c>
      <c r="G26" s="7">
        <v>9000000</v>
      </c>
      <c r="H26" s="22" t="s">
        <v>11</v>
      </c>
      <c r="I26" s="25" t="s">
        <v>96</v>
      </c>
    </row>
    <row r="27" spans="1:9" s="17" customFormat="1" ht="34.5" thickBot="1" x14ac:dyDescent="0.3">
      <c r="A27" s="18">
        <v>14</v>
      </c>
      <c r="B27" s="56" t="s">
        <v>62</v>
      </c>
      <c r="C27" s="57"/>
      <c r="D27" s="13" t="s">
        <v>63</v>
      </c>
      <c r="E27" s="13" t="s">
        <v>10</v>
      </c>
      <c r="F27" s="13" t="s">
        <v>64</v>
      </c>
      <c r="G27" s="14">
        <v>50000000</v>
      </c>
      <c r="H27" s="20" t="s">
        <v>65</v>
      </c>
      <c r="I27" s="25" t="s">
        <v>96</v>
      </c>
    </row>
    <row r="28" spans="1:9" ht="79.5" thickBot="1" x14ac:dyDescent="0.3">
      <c r="A28" s="18">
        <v>15</v>
      </c>
      <c r="B28" s="59" t="s">
        <v>66</v>
      </c>
      <c r="C28" s="60"/>
      <c r="D28" s="4" t="s">
        <v>67</v>
      </c>
      <c r="E28" s="4" t="s">
        <v>10</v>
      </c>
      <c r="F28" s="4" t="s">
        <v>68</v>
      </c>
      <c r="G28" s="7">
        <v>28874350</v>
      </c>
      <c r="H28" s="22" t="s">
        <v>11</v>
      </c>
      <c r="I28" s="25" t="s">
        <v>96</v>
      </c>
    </row>
    <row r="29" spans="1:9" ht="57" thickBot="1" x14ac:dyDescent="0.3">
      <c r="A29" s="18">
        <v>16</v>
      </c>
      <c r="B29" s="59" t="s">
        <v>69</v>
      </c>
      <c r="C29" s="60"/>
      <c r="D29" s="4" t="s">
        <v>70</v>
      </c>
      <c r="E29" s="4" t="s">
        <v>17</v>
      </c>
      <c r="F29" s="44" t="s">
        <v>71</v>
      </c>
      <c r="G29" s="7">
        <v>21279370</v>
      </c>
      <c r="H29" s="22" t="s">
        <v>11</v>
      </c>
      <c r="I29" s="24" t="s">
        <v>93</v>
      </c>
    </row>
    <row r="30" spans="1:9" ht="22.5" x14ac:dyDescent="0.25">
      <c r="A30" s="47">
        <v>17</v>
      </c>
      <c r="B30" s="50" t="s">
        <v>72</v>
      </c>
      <c r="C30" s="51"/>
      <c r="D30" s="61" t="s">
        <v>73</v>
      </c>
      <c r="E30" s="61" t="s">
        <v>60</v>
      </c>
      <c r="F30" s="3" t="s">
        <v>74</v>
      </c>
      <c r="G30" s="64">
        <v>50000000</v>
      </c>
      <c r="H30" s="50" t="s">
        <v>11</v>
      </c>
      <c r="I30" s="25" t="s">
        <v>98</v>
      </c>
    </row>
    <row r="31" spans="1:9" ht="33.75" x14ac:dyDescent="0.25">
      <c r="A31" s="48"/>
      <c r="B31" s="52"/>
      <c r="C31" s="53"/>
      <c r="D31" s="63"/>
      <c r="E31" s="63"/>
      <c r="F31" s="3" t="s">
        <v>75</v>
      </c>
      <c r="G31" s="66"/>
      <c r="H31" s="52"/>
      <c r="I31" s="25" t="s">
        <v>96</v>
      </c>
    </row>
    <row r="32" spans="1:9" ht="23.25" thickBot="1" x14ac:dyDescent="0.3">
      <c r="A32" s="49"/>
      <c r="B32" s="54"/>
      <c r="C32" s="55"/>
      <c r="D32" s="62"/>
      <c r="E32" s="62"/>
      <c r="F32" s="4" t="s">
        <v>76</v>
      </c>
      <c r="G32" s="65"/>
      <c r="H32" s="54"/>
      <c r="I32" s="25" t="s">
        <v>96</v>
      </c>
    </row>
    <row r="33" spans="1:10" x14ac:dyDescent="0.25">
      <c r="A33" s="47">
        <v>18</v>
      </c>
      <c r="B33" s="50" t="s">
        <v>77</v>
      </c>
      <c r="C33" s="51"/>
      <c r="D33" s="61" t="s">
        <v>78</v>
      </c>
      <c r="E33" s="61" t="s">
        <v>38</v>
      </c>
      <c r="F33" s="3" t="s">
        <v>79</v>
      </c>
      <c r="G33" s="64">
        <v>157600000</v>
      </c>
      <c r="H33" s="50" t="s">
        <v>11</v>
      </c>
      <c r="I33" s="24"/>
    </row>
    <row r="34" spans="1:10" x14ac:dyDescent="0.25">
      <c r="A34" s="48"/>
      <c r="B34" s="52"/>
      <c r="C34" s="53"/>
      <c r="D34" s="63"/>
      <c r="E34" s="63"/>
      <c r="F34" s="3" t="s">
        <v>80</v>
      </c>
      <c r="G34" s="66"/>
      <c r="H34" s="52"/>
      <c r="I34" s="24" t="s">
        <v>96</v>
      </c>
    </row>
    <row r="35" spans="1:10" ht="22.5" x14ac:dyDescent="0.25">
      <c r="A35" s="48"/>
      <c r="B35" s="52"/>
      <c r="C35" s="53"/>
      <c r="D35" s="63"/>
      <c r="E35" s="63"/>
      <c r="F35" s="3" t="s">
        <v>81</v>
      </c>
      <c r="G35" s="66"/>
      <c r="H35" s="52"/>
      <c r="I35" s="24" t="s">
        <v>96</v>
      </c>
    </row>
    <row r="36" spans="1:10" ht="22.5" x14ac:dyDescent="0.25">
      <c r="A36" s="48"/>
      <c r="B36" s="52"/>
      <c r="C36" s="53"/>
      <c r="D36" s="63"/>
      <c r="E36" s="63"/>
      <c r="F36" s="3" t="s">
        <v>82</v>
      </c>
      <c r="G36" s="66"/>
      <c r="H36" s="52"/>
      <c r="I36" s="24"/>
    </row>
    <row r="37" spans="1:10" ht="45" x14ac:dyDescent="0.25">
      <c r="A37" s="48"/>
      <c r="B37" s="52"/>
      <c r="C37" s="53"/>
      <c r="D37" s="63"/>
      <c r="E37" s="63"/>
      <c r="F37" s="3" t="s">
        <v>83</v>
      </c>
      <c r="G37" s="66"/>
      <c r="H37" s="52"/>
      <c r="I37" s="24" t="s">
        <v>96</v>
      </c>
    </row>
    <row r="38" spans="1:10" ht="22.5" x14ac:dyDescent="0.25">
      <c r="A38" s="48"/>
      <c r="B38" s="52"/>
      <c r="C38" s="53"/>
      <c r="D38" s="63"/>
      <c r="E38" s="63"/>
      <c r="F38" s="3" t="s">
        <v>84</v>
      </c>
      <c r="G38" s="66"/>
      <c r="H38" s="52"/>
      <c r="I38" s="24" t="s">
        <v>96</v>
      </c>
    </row>
    <row r="39" spans="1:10" ht="45" x14ac:dyDescent="0.25">
      <c r="A39" s="48"/>
      <c r="B39" s="52"/>
      <c r="C39" s="53"/>
      <c r="D39" s="63"/>
      <c r="E39" s="63"/>
      <c r="F39" s="3" t="s">
        <v>85</v>
      </c>
      <c r="G39" s="66"/>
      <c r="H39" s="52"/>
      <c r="I39" s="24" t="s">
        <v>96</v>
      </c>
    </row>
    <row r="40" spans="1:10" ht="22.5" x14ac:dyDescent="0.25">
      <c r="A40" s="48"/>
      <c r="B40" s="52"/>
      <c r="C40" s="53"/>
      <c r="D40" s="63"/>
      <c r="E40" s="63"/>
      <c r="F40" s="3" t="s">
        <v>86</v>
      </c>
      <c r="G40" s="66"/>
      <c r="H40" s="52"/>
      <c r="I40" s="24" t="s">
        <v>96</v>
      </c>
    </row>
    <row r="41" spans="1:10" ht="33.75" x14ac:dyDescent="0.25">
      <c r="A41" s="48"/>
      <c r="B41" s="52"/>
      <c r="C41" s="53"/>
      <c r="D41" s="63"/>
      <c r="E41" s="63"/>
      <c r="F41" s="3" t="s">
        <v>87</v>
      </c>
      <c r="G41" s="66"/>
      <c r="H41" s="52"/>
      <c r="I41" s="24" t="s">
        <v>96</v>
      </c>
    </row>
    <row r="42" spans="1:10" ht="34.5" thickBot="1" x14ac:dyDescent="0.3">
      <c r="A42" s="49"/>
      <c r="B42" s="54"/>
      <c r="C42" s="55"/>
      <c r="D42" s="62"/>
      <c r="E42" s="62"/>
      <c r="F42" s="32" t="s">
        <v>88</v>
      </c>
      <c r="G42" s="65"/>
      <c r="H42" s="54"/>
      <c r="I42" s="31" t="s">
        <v>100</v>
      </c>
    </row>
    <row r="43" spans="1:10" ht="15.75" thickBot="1" x14ac:dyDescent="0.3">
      <c r="A43" s="67" t="s">
        <v>89</v>
      </c>
      <c r="B43" s="67"/>
      <c r="C43" s="67"/>
      <c r="D43" s="67"/>
      <c r="E43" s="67"/>
      <c r="F43" s="67"/>
      <c r="G43" s="12">
        <f>SUM(G4:G42)</f>
        <v>712584589</v>
      </c>
      <c r="H43" s="19"/>
      <c r="I43" s="16"/>
      <c r="J43" s="15"/>
    </row>
  </sheetData>
  <mergeCells count="53">
    <mergeCell ref="D14:D17"/>
    <mergeCell ref="B6:C6"/>
    <mergeCell ref="B7:C7"/>
    <mergeCell ref="B12:C12"/>
    <mergeCell ref="G8:G11"/>
    <mergeCell ref="H20:H22"/>
    <mergeCell ref="A2:A3"/>
    <mergeCell ref="C2:D2"/>
    <mergeCell ref="C3:D3"/>
    <mergeCell ref="B18:C18"/>
    <mergeCell ref="H14:H17"/>
    <mergeCell ref="G14:G17"/>
    <mergeCell ref="A8:A11"/>
    <mergeCell ref="B8:C11"/>
    <mergeCell ref="D8:D11"/>
    <mergeCell ref="E8:E11"/>
    <mergeCell ref="F8:F11"/>
    <mergeCell ref="H8:H11"/>
    <mergeCell ref="B13:C13"/>
    <mergeCell ref="A14:A17"/>
    <mergeCell ref="B14:C17"/>
    <mergeCell ref="A43:F43"/>
    <mergeCell ref="A33:A42"/>
    <mergeCell ref="B33:C42"/>
    <mergeCell ref="D33:D42"/>
    <mergeCell ref="E33:E42"/>
    <mergeCell ref="G33:G42"/>
    <mergeCell ref="H33:H42"/>
    <mergeCell ref="D30:D32"/>
    <mergeCell ref="E30:E32"/>
    <mergeCell ref="G30:G32"/>
    <mergeCell ref="H30:H32"/>
    <mergeCell ref="A1:H1"/>
    <mergeCell ref="B26:C26"/>
    <mergeCell ref="B27:C27"/>
    <mergeCell ref="B28:C28"/>
    <mergeCell ref="B29:C29"/>
    <mergeCell ref="D23:D24"/>
    <mergeCell ref="E23:E24"/>
    <mergeCell ref="E14:E17"/>
    <mergeCell ref="B19:C19"/>
    <mergeCell ref="G23:G24"/>
    <mergeCell ref="H23:H24"/>
    <mergeCell ref="A20:A22"/>
    <mergeCell ref="B20:C22"/>
    <mergeCell ref="D20:D22"/>
    <mergeCell ref="E20:E22"/>
    <mergeCell ref="G20:G22"/>
    <mergeCell ref="A30:A32"/>
    <mergeCell ref="B30:C32"/>
    <mergeCell ref="B25:C25"/>
    <mergeCell ref="A23:A24"/>
    <mergeCell ref="B23:C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Sandile Sibaya</dc:creator>
  <cp:lastModifiedBy>Nthabiseng More</cp:lastModifiedBy>
  <cp:lastPrinted>2021-08-31T10:04:29Z</cp:lastPrinted>
  <dcterms:created xsi:type="dcterms:W3CDTF">2021-08-18T09:38:26Z</dcterms:created>
  <dcterms:modified xsi:type="dcterms:W3CDTF">2021-09-16T11:32:39Z</dcterms:modified>
</cp:coreProperties>
</file>