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jw045229\Desktop\"/>
    </mc:Choice>
  </mc:AlternateContent>
  <xr:revisionPtr revIDLastSave="0" documentId="8_{EE142AA5-7016-472E-B97C-3698E906F3E6}" xr6:coauthVersionLast="45" xr6:coauthVersionMax="45" xr10:uidLastSave="{00000000-0000-0000-0000-000000000000}"/>
  <bookViews>
    <workbookView xWindow="-120" yWindow="-120" windowWidth="20730" windowHeight="11160" activeTab="1" xr2:uid="{00000000-000D-0000-FFFF-FFFF00000000}"/>
  </bookViews>
  <sheets>
    <sheet name="P &amp; Gs" sheetId="8" r:id="rId1"/>
    <sheet name="BOQ REV" sheetId="6" r:id="rId2"/>
  </sheets>
  <externalReferences>
    <externalReference r:id="rId3"/>
  </externalReferences>
  <definedNames>
    <definedName name="ACCOUNT">#REF!</definedName>
    <definedName name="Cells">#REF!</definedName>
    <definedName name="Company">#REF!</definedName>
    <definedName name="Dates">#REF!</definedName>
    <definedName name="Documents">#REF!</definedName>
    <definedName name="ee">#REF!</definedName>
    <definedName name="EOT">#REF!</definedName>
    <definedName name="Fees_cumulative">'[1]WBS 1.1.1'!#REF!</definedName>
    <definedName name="Fees_current">#REF!</definedName>
    <definedName name="Fees_previous">'[1]WBS 1.1.1'!#REF!</definedName>
    <definedName name="FORMF1">#REF!</definedName>
    <definedName name="INVOICE">#REF!</definedName>
    <definedName name="Items_01" localSheetId="1">'BOQ REV'!#REF!</definedName>
    <definedName name="Items_01">#REF!</definedName>
    <definedName name="LOGA">#REF!</definedName>
    <definedName name="LOGB">#REF!</definedName>
    <definedName name="Name">#REF!</definedName>
    <definedName name="No.">#REF!</definedName>
    <definedName name="Offices_Cells">#REF!</definedName>
    <definedName name="_xlnm.Print_Area" localSheetId="1">'BOQ REV'!$A$1:$F$1835</definedName>
    <definedName name="_xlnm.Print_Area">#REF!</definedName>
    <definedName name="_xlnm.Print_Titles">#N/A</definedName>
    <definedName name="SSUP">#REF!</definedName>
    <definedName name="STAT">#REF!</definedName>
    <definedName name="STRAV">#REF!</definedName>
    <definedName name="VAT_stat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10" i="6" l="1"/>
  <c r="E1412" i="6" s="1"/>
  <c r="E151" i="8" l="1"/>
  <c r="E103" i="8" l="1"/>
  <c r="G102" i="8"/>
  <c r="F1413" i="6" l="1"/>
  <c r="E1415" i="6" s="1"/>
  <c r="F1406" i="6" l="1"/>
  <c r="E1408" i="6" s="1"/>
  <c r="G1776" i="6" l="1"/>
  <c r="E1753" i="6" l="1"/>
  <c r="G149" i="8" l="1"/>
  <c r="G139" i="8"/>
  <c r="G137" i="8"/>
  <c r="G133" i="8"/>
  <c r="G131" i="8"/>
  <c r="E123" i="8"/>
  <c r="G109" i="8"/>
  <c r="E110" i="8" s="1"/>
  <c r="C81" i="8"/>
  <c r="G58" i="8"/>
  <c r="E60" i="8" s="1"/>
  <c r="G16" i="8"/>
</calcChain>
</file>

<file path=xl/sharedStrings.xml><?xml version="1.0" encoding="utf-8"?>
<sst xmlns="http://schemas.openxmlformats.org/spreadsheetml/2006/main" count="4324" uniqueCount="2386">
  <si>
    <t>m³</t>
  </si>
  <si>
    <t>m</t>
  </si>
  <si>
    <t>No.</t>
  </si>
  <si>
    <t>No</t>
  </si>
  <si>
    <t xml:space="preserve"> </t>
  </si>
  <si>
    <t>Item No.</t>
  </si>
  <si>
    <t>Payment Clause</t>
  </si>
  <si>
    <t>Description</t>
  </si>
  <si>
    <t>Unit</t>
  </si>
  <si>
    <t>Qty</t>
  </si>
  <si>
    <t>SABS 1200A &amp; 1200AB</t>
  </si>
  <si>
    <t>SCHEDULE 1:  PRELIMINARY AND GENERAL</t>
  </si>
  <si>
    <t>FIXED-CHARGE ITEMS</t>
  </si>
  <si>
    <t>1.1.1</t>
  </si>
  <si>
    <t>8.3.1</t>
  </si>
  <si>
    <t>Contractual requirements</t>
  </si>
  <si>
    <t>Sum</t>
  </si>
  <si>
    <t>8.3.2</t>
  </si>
  <si>
    <t>8.3.2.1</t>
  </si>
  <si>
    <t>1) Facilities for Engineer:</t>
  </si>
  <si>
    <t>Prov Sum</t>
  </si>
  <si>
    <t>%</t>
  </si>
  <si>
    <t>1.1.2</t>
  </si>
  <si>
    <t>8.3.2.2</t>
  </si>
  <si>
    <t>e) Plant</t>
  </si>
  <si>
    <t>8.3.4</t>
  </si>
  <si>
    <t>Removal of site Establishment</t>
  </si>
  <si>
    <t>TIME RELATED ITEMS</t>
  </si>
  <si>
    <t>1.2.1</t>
  </si>
  <si>
    <t>8.4.1</t>
  </si>
  <si>
    <t>Month</t>
  </si>
  <si>
    <t>1.2.2</t>
  </si>
  <si>
    <t>8.4.2.2</t>
  </si>
  <si>
    <t>1.2.3</t>
  </si>
  <si>
    <t>8.4.3</t>
  </si>
  <si>
    <t>Supervision for the duration of construction</t>
  </si>
  <si>
    <t>1.2.4</t>
  </si>
  <si>
    <t>8.4.4</t>
  </si>
  <si>
    <t>Company and head office overhead costs for the duration of the Contract</t>
  </si>
  <si>
    <t>1.2.5</t>
  </si>
  <si>
    <t>1.3.1</t>
  </si>
  <si>
    <t>1.3.2</t>
  </si>
  <si>
    <t>1.4.1</t>
  </si>
  <si>
    <t>Labour</t>
  </si>
  <si>
    <t>hr</t>
  </si>
  <si>
    <t>1.4.2</t>
  </si>
  <si>
    <t>PROVISIONAL SUMS STATED BY ENGINEER</t>
  </si>
  <si>
    <t>a) Reinstatement of asphalt by JRA</t>
  </si>
  <si>
    <t>TEMPORARY WORKS</t>
  </si>
  <si>
    <t>SABS 1200C</t>
  </si>
  <si>
    <t>SCHEDULE 2:  SITE CLEARANCE</t>
  </si>
  <si>
    <t>8.2.1</t>
  </si>
  <si>
    <t>8.2.10</t>
  </si>
  <si>
    <t>i) Asphalt (≤ 50mm thickness)</t>
  </si>
  <si>
    <t>ii) Asphalt (≥  50 - 100mm thickness)</t>
  </si>
  <si>
    <t>iv) Concrete slabs (450 x 450mm)</t>
  </si>
  <si>
    <t>Backfilling and reinstatement of man-made surfaces</t>
  </si>
  <si>
    <t>SABS 1200DB</t>
  </si>
  <si>
    <t>SCHEDULE 3: EARTHWORKS (PIPE TRENCHES)</t>
  </si>
  <si>
    <t>Excavation</t>
  </si>
  <si>
    <t>PSDB 8.3.2(a)</t>
  </si>
  <si>
    <t>8.3.2(b)</t>
  </si>
  <si>
    <t>8.3.3</t>
  </si>
  <si>
    <t>Excavation Ancillaries</t>
  </si>
  <si>
    <t>PSDB 8.3.5(a)</t>
  </si>
  <si>
    <t>a) Services that intersect a trench</t>
  </si>
  <si>
    <t>ii) Sewer pipes up to 300mm Dia.</t>
  </si>
  <si>
    <t>iii) Cables.</t>
  </si>
  <si>
    <t>b) Services that adjoin a trench</t>
  </si>
  <si>
    <t>Services that require special care</t>
  </si>
  <si>
    <t>SABS 1200LB</t>
  </si>
  <si>
    <t>SCHEDULE 4: BEDDING (PIPES)</t>
  </si>
  <si>
    <t>Provision of bedding from trench excavation</t>
  </si>
  <si>
    <t>a) Selected granular material</t>
  </si>
  <si>
    <t>b) Selected fill material</t>
  </si>
  <si>
    <t>SABS 1200L</t>
  </si>
  <si>
    <t>SCHEDULE 5: MEDIUM PRESSURE PIPELINES</t>
  </si>
  <si>
    <t>8.2.2</t>
  </si>
  <si>
    <t>DN110</t>
  </si>
  <si>
    <t>ii) 22.5°</t>
  </si>
  <si>
    <t>iii) 45°</t>
  </si>
  <si>
    <t>iv) 90°</t>
  </si>
  <si>
    <t>DN160</t>
  </si>
  <si>
    <t>DN200</t>
  </si>
  <si>
    <t>8.2.3</t>
  </si>
  <si>
    <t>8.2.4</t>
  </si>
  <si>
    <t>Extra-over 5.1 for cutting and joining of pipes to length where required:</t>
  </si>
  <si>
    <t>a) '"Press on" shouldered end collars including 1 victaulic coupling for uPVC pressure pipe:</t>
  </si>
  <si>
    <t>i) DN110</t>
  </si>
  <si>
    <t>ii) DN160</t>
  </si>
  <si>
    <t>iii) DN200</t>
  </si>
  <si>
    <t>PSL 8.2.17</t>
  </si>
  <si>
    <t xml:space="preserve">                                                                                                                                                                                                                                                               </t>
  </si>
  <si>
    <t>2) Facilities for the Contractor</t>
  </si>
  <si>
    <t>a) Offices and storage sheds</t>
  </si>
  <si>
    <t>b) Ablution and latrine facilities</t>
  </si>
  <si>
    <t>c) Tools and equipment</t>
  </si>
  <si>
    <t>d) Access (see sub-clause 5.8)</t>
  </si>
  <si>
    <t>f) Water supplies, electric power and communications</t>
  </si>
  <si>
    <t xml:space="preserve">g) Dealing with water </t>
  </si>
  <si>
    <t>8.4.2</t>
  </si>
  <si>
    <t>Operation and maintainance of facilities on site.</t>
  </si>
  <si>
    <t>Facilities for the Contractor:</t>
  </si>
  <si>
    <t>OHS Spec.</t>
  </si>
  <si>
    <t>Allow for compliance with all aspects of the OHS specification including:</t>
  </si>
  <si>
    <t>Risk assesment</t>
  </si>
  <si>
    <t>8.8.4</t>
  </si>
  <si>
    <t>Existing services</t>
  </si>
  <si>
    <t>PSA 8.8.4 (a)</t>
  </si>
  <si>
    <t xml:space="preserve"> PSA 8.8.4 (b)</t>
  </si>
  <si>
    <t>b) Excavation by hand to expose existing services.</t>
  </si>
  <si>
    <t>c) Temporary protection of existing services</t>
  </si>
  <si>
    <t>Prov. Sum</t>
  </si>
  <si>
    <t>a) Unskilled</t>
  </si>
  <si>
    <t>b) Semi skilled</t>
  </si>
  <si>
    <t>Tipper truck</t>
  </si>
  <si>
    <t>a) Capacity 6m³ (small)</t>
  </si>
  <si>
    <t>b) Capacity 10m³ (medium)</t>
  </si>
  <si>
    <t>c) Capacity 12m³ (large)</t>
  </si>
  <si>
    <t>Flat bed tracks</t>
  </si>
  <si>
    <t>a) Capacity 3 ton (small)</t>
  </si>
  <si>
    <t>b) Capacity 5 ton (medium)</t>
  </si>
  <si>
    <t>c) Capacity 10 ton (large)</t>
  </si>
  <si>
    <t>LDV's</t>
  </si>
  <si>
    <t>a) Capacity 1 ton</t>
  </si>
  <si>
    <t>Conservancy/ Water  tankers</t>
  </si>
  <si>
    <t>a) Capacity 6,000 litres (small)</t>
  </si>
  <si>
    <t>b) Capacity 9,000 litres (medium)</t>
  </si>
  <si>
    <t>c) Capacity 15,000 litres (large)</t>
  </si>
  <si>
    <t>Excavator (Crawler excavator)</t>
  </si>
  <si>
    <t>a) 20 tonne</t>
  </si>
  <si>
    <t>b) 30 tonne</t>
  </si>
  <si>
    <t>TLB's (Tractor loader backhoe)</t>
  </si>
  <si>
    <t>a) 2x4</t>
  </si>
  <si>
    <t>b) 4x4</t>
  </si>
  <si>
    <t>Walk behind vibrating rollers</t>
  </si>
  <si>
    <t>a) Model BW 61 (small)</t>
  </si>
  <si>
    <t>b) Model BW 76 (medium)</t>
  </si>
  <si>
    <t>c) Model BW 90 (large)</t>
  </si>
  <si>
    <t>Compactors</t>
  </si>
  <si>
    <t>a) Wacker</t>
  </si>
  <si>
    <t>b) Plate compactor</t>
  </si>
  <si>
    <t>Compressors (Potable Diesiel Compressor)</t>
  </si>
  <si>
    <t>a) Small</t>
  </si>
  <si>
    <t>b) Medium</t>
  </si>
  <si>
    <t>c) Large</t>
  </si>
  <si>
    <t>Portable water pumps</t>
  </si>
  <si>
    <t>Protection of trees as ordered by Engineer</t>
  </si>
  <si>
    <t>Remove topsoil to nominal depth of 150mm and stockpile for re-use as directed by Engineer</t>
  </si>
  <si>
    <t>PSC 8.2.11b</t>
  </si>
  <si>
    <t>Removal of man-made surfaces, stockpile materials for later re-use</t>
  </si>
  <si>
    <t>a) Footways and driveways</t>
  </si>
  <si>
    <t>iii) Interlocking concrete segmental paving blocks (all colours)</t>
  </si>
  <si>
    <t>v) Brick paving</t>
  </si>
  <si>
    <t>vi) Grassing and vegetation</t>
  </si>
  <si>
    <t>vii) Unreinforced concrete &lt;75mm thick</t>
  </si>
  <si>
    <t>viii) Reinforced concrete &lt;75mm thick</t>
  </si>
  <si>
    <t>ix) Kerbing (All types of kerbs)</t>
  </si>
  <si>
    <t>PSC 8.2.12.2</t>
  </si>
  <si>
    <t xml:space="preserve">a) Backfilling and reinstatement of footways and driveways using new materials </t>
  </si>
  <si>
    <t>Excavate in all material for trenches, shore and dispose of surplus material using labour intensive construction methods for the depths of:</t>
  </si>
  <si>
    <t>a) Over 0,0m and up to 1,0m</t>
  </si>
  <si>
    <t>c) Over 1,5m</t>
  </si>
  <si>
    <t xml:space="preserve">Excavate by hand  in all material for tie-ins, house connections, backfill and compact including disposal of surplus unsuitable material for depth: </t>
  </si>
  <si>
    <t>b) Over 1,0m and up to 1,5m</t>
  </si>
  <si>
    <t>a) Intermediate excavation.</t>
  </si>
  <si>
    <t>8.3.3.1</t>
  </si>
  <si>
    <t>a) from other necessary excavations on site</t>
  </si>
  <si>
    <t>b) by importation from designated borrow pits</t>
  </si>
  <si>
    <t>c) by importation from commercial or off site sources selected by the Contractor</t>
  </si>
  <si>
    <t>8.3.3.3</t>
  </si>
  <si>
    <t>i) Water house connections.</t>
  </si>
  <si>
    <t>iv) Stormwater pipes up to 1050mm dia.</t>
  </si>
  <si>
    <t>v) Kerbs and Channels</t>
  </si>
  <si>
    <t>i) Water house connections</t>
  </si>
  <si>
    <t xml:space="preserve"> 8.2.1</t>
  </si>
  <si>
    <t>8.2.2.3</t>
  </si>
  <si>
    <t xml:space="preserve">Provision of bedding imported from commercial sources (Provisional) </t>
  </si>
  <si>
    <t xml:space="preserve">a) Selected granular material </t>
  </si>
  <si>
    <t xml:space="preserve">b) Selected fill material </t>
  </si>
  <si>
    <t xml:space="preserve">c) 19mm Crushed stones bedding </t>
  </si>
  <si>
    <t>i) 100mm dia. equal tee</t>
  </si>
  <si>
    <t>ii) 150mm dia. equal tee</t>
  </si>
  <si>
    <t>iii) 200mm dia. equal tee</t>
  </si>
  <si>
    <t>iv) 150mm x 100mm dia. reducing tee</t>
  </si>
  <si>
    <t>v) 200mm x 100mm dia. reducing tee</t>
  </si>
  <si>
    <t>vi) 200mm x 150mm dia. reducing tee</t>
  </si>
  <si>
    <t>PSL 8.2.18</t>
  </si>
  <si>
    <t>8.2.15</t>
  </si>
  <si>
    <t>SABS 1200LF</t>
  </si>
  <si>
    <t>a) Using open trench construction</t>
  </si>
  <si>
    <t>i) 25mm dia. connections</t>
  </si>
  <si>
    <t>ii) 32mm dia. connections</t>
  </si>
  <si>
    <t>iii) 40mm dia. connections</t>
  </si>
  <si>
    <t>iv) 63mm dia. connections</t>
  </si>
  <si>
    <t>Extra over items 6.1 for specials</t>
  </si>
  <si>
    <t>i) 110mm x 25mm</t>
  </si>
  <si>
    <t xml:space="preserve">ii) 110mm x 32mm </t>
  </si>
  <si>
    <t>Stopcock (Supply and install brass ball/gate valve stopcock, rate to include all fittings to connect to the HDPE pipes)</t>
  </si>
  <si>
    <t>i) 25mm</t>
  </si>
  <si>
    <t>iii) 40mm</t>
  </si>
  <si>
    <t>iv) 63mm</t>
  </si>
  <si>
    <t xml:space="preserve">Supply and install Meters complete with couplings </t>
  </si>
  <si>
    <t>8.2.5</t>
  </si>
  <si>
    <t>Site testing of water meters, where ordered by Engineer (Provisional)</t>
  </si>
  <si>
    <t>Provision of facilities on site:</t>
  </si>
  <si>
    <t>a)Engineers Office Type 2 and parking (No.=2)</t>
  </si>
  <si>
    <t>b)Nameboards (No=2)</t>
  </si>
  <si>
    <t xml:space="preserve">c) Communication </t>
  </si>
  <si>
    <t>e) Meeting room Type 1</t>
  </si>
  <si>
    <t>f) Latrine facilities</t>
  </si>
  <si>
    <t>PSA 8.3.5.2</t>
  </si>
  <si>
    <t>OHS Act Obligations (Compilation of OHSAct file)</t>
  </si>
  <si>
    <t>PSA 8.3.5.3</t>
  </si>
  <si>
    <t>EMP Obligations</t>
  </si>
  <si>
    <t xml:space="preserve">PSA 8.3.5.1 </t>
  </si>
  <si>
    <t>Issuing of notices to consumers also refer to PS6.6</t>
  </si>
  <si>
    <t>Security Services</t>
  </si>
  <si>
    <t>Prime cost items</t>
  </si>
  <si>
    <t>a) Materials used in the execution of dayworks</t>
  </si>
  <si>
    <t>Dealing with water</t>
  </si>
  <si>
    <t>c) Skilled</t>
  </si>
  <si>
    <t>d) Armed Security guard</t>
  </si>
  <si>
    <t>a) Over 0,0m and up to 1,5m</t>
  </si>
  <si>
    <t>b) Over 1,5m and up to 2,5m</t>
  </si>
  <si>
    <t>c) Over 2,5m</t>
  </si>
  <si>
    <t>Dealing with traffic for the duration of the Contract</t>
  </si>
  <si>
    <t>ProvSum</t>
  </si>
  <si>
    <t>i) Interlocking concrete segmental paving blocks (all colours)</t>
  </si>
  <si>
    <t>ii) Concrete slabs (450 x 450mm)</t>
  </si>
  <si>
    <t>iii) Brick paving</t>
  </si>
  <si>
    <t>Clear and grub (2 metre width)</t>
  </si>
  <si>
    <t>Complaince with Health and Safety Plan including Safety Officer Salary</t>
  </si>
  <si>
    <t>a) DN110 (HDPE pipe, Class 16 PE100 SDR 11)</t>
  </si>
  <si>
    <t>b) DN160 (HDPE pipe, Class 16 PE100 SDR 11)</t>
  </si>
  <si>
    <t>Supply, lay and test HDPE Class 16, PE100 SDR11 Erf connections (Rate to include all compression fittings for connecting to the main line and the water meter)</t>
  </si>
  <si>
    <t>iv) DN250</t>
  </si>
  <si>
    <t>vii) 250mm equal Tee</t>
  </si>
  <si>
    <t>viii) 250mm x 100mm dia reducing Tee</t>
  </si>
  <si>
    <t>x)  250mm x 200mm dia reducing Tee</t>
  </si>
  <si>
    <t>ix) 250mm x 150mm dia reducing Tee</t>
  </si>
  <si>
    <t>DN250</t>
  </si>
  <si>
    <t>PSL 8.2.19</t>
  </si>
  <si>
    <t>PSL 8.2.21</t>
  </si>
  <si>
    <t>i) DN80 fire Hydrant mainline 110mm dia</t>
  </si>
  <si>
    <t>ii) DN80 fire Hydrant mailine 160mm dia</t>
  </si>
  <si>
    <t>iii) DN80 fire Hyadrant mainline 200mm dia</t>
  </si>
  <si>
    <t>iv) DN80 fire Hydrant mainline 250mm dia</t>
  </si>
  <si>
    <t>Tying into existing Pipes</t>
  </si>
  <si>
    <t>iv) Grassing and vegetation</t>
  </si>
  <si>
    <t>b) Hard excavation.</t>
  </si>
  <si>
    <t>c) Rock excavation</t>
  </si>
  <si>
    <t>v) Kerbing (All types of kerbs)</t>
  </si>
  <si>
    <t>8.8.2</t>
  </si>
  <si>
    <t>8.8.6</t>
  </si>
  <si>
    <t>PSA 8.4.6.2</t>
  </si>
  <si>
    <t>PSA 8.5</t>
  </si>
  <si>
    <t>PSC 8.2.14</t>
  </si>
  <si>
    <t>8.3.5(b)</t>
  </si>
  <si>
    <t>PSL 8.2.24.2</t>
  </si>
  <si>
    <t>PSL 8.2.24.1</t>
  </si>
  <si>
    <t>8.2.6</t>
  </si>
  <si>
    <t>8.2.8</t>
  </si>
  <si>
    <t>1.2.6</t>
  </si>
  <si>
    <t>1.5.1</t>
  </si>
  <si>
    <t>1.5.2</t>
  </si>
  <si>
    <t>3.1.1</t>
  </si>
  <si>
    <t>3.1.2</t>
  </si>
  <si>
    <t>3.2.1</t>
  </si>
  <si>
    <t>8.4.2.1</t>
  </si>
  <si>
    <t>PSA 8.4.6.4</t>
  </si>
  <si>
    <t>1.1.3</t>
  </si>
  <si>
    <t>1.1.5</t>
  </si>
  <si>
    <t>1.1.6</t>
  </si>
  <si>
    <t>5.2.1</t>
  </si>
  <si>
    <t>5.2.2</t>
  </si>
  <si>
    <t>5.2.3</t>
  </si>
  <si>
    <t>5.3.1</t>
  </si>
  <si>
    <t>5.6.1</t>
  </si>
  <si>
    <r>
      <t>m</t>
    </r>
    <r>
      <rPr>
        <vertAlign val="superscript"/>
        <sz val="12"/>
        <rFont val="Arial"/>
        <family val="2"/>
      </rPr>
      <t>3</t>
    </r>
  </si>
  <si>
    <r>
      <t xml:space="preserve">Day works </t>
    </r>
    <r>
      <rPr>
        <sz val="12"/>
        <rFont val="Arial"/>
        <family val="2"/>
      </rPr>
      <t>(to be executed on instruction from the Engineer)</t>
    </r>
  </si>
  <si>
    <r>
      <t>m</t>
    </r>
    <r>
      <rPr>
        <vertAlign val="superscript"/>
        <sz val="12"/>
        <rFont val="Arial"/>
        <family val="2"/>
      </rPr>
      <t>2</t>
    </r>
  </si>
  <si>
    <t>c) Extra over item 4.1(a) and (b) for sieving where ordered by Engineer</t>
  </si>
  <si>
    <t>Profit on item 6.5 above</t>
  </si>
  <si>
    <t>Extra over item 5.7 for Horizontal Direction Drilling in rock material</t>
  </si>
  <si>
    <r>
      <t>m</t>
    </r>
    <r>
      <rPr>
        <sz val="12"/>
        <rFont val="Calibri"/>
        <family val="2"/>
      </rPr>
      <t>³</t>
    </r>
  </si>
  <si>
    <t>b) Overheads, charges and profit on item 1.4.1(a) above</t>
  </si>
  <si>
    <t>d) Overhead profit on item 1.1.2(c) above</t>
  </si>
  <si>
    <t>d) Overhead profit on item 1.2.2(c) above</t>
  </si>
  <si>
    <t>DN315</t>
  </si>
  <si>
    <t>DN355</t>
  </si>
  <si>
    <t>i) 150mm x 100mm dia.</t>
  </si>
  <si>
    <t>ii) 200mm x 100mm dia.</t>
  </si>
  <si>
    <t>iii) 200mm x 150mm dia.</t>
  </si>
  <si>
    <t>iv) 250mm x 100mm dia.</t>
  </si>
  <si>
    <t>v) 250mm x 150mm dia.</t>
  </si>
  <si>
    <t>vi) 250mm x 200mm dia.</t>
  </si>
  <si>
    <t>vii) 300mm x 100mm dia.</t>
  </si>
  <si>
    <t>viii) 300mm x 150mm dia.</t>
  </si>
  <si>
    <t>ix) 300mm x 200mm dia.</t>
  </si>
  <si>
    <t>x) 300mm x 250mm dia.</t>
  </si>
  <si>
    <t>xi) 350mm x 100mm dia.</t>
  </si>
  <si>
    <t>xii) 350mm x 150mm dia.</t>
  </si>
  <si>
    <t>xiii) 350mm x 200mm dia.</t>
  </si>
  <si>
    <t>xv) 350mm x 300mm dia.</t>
  </si>
  <si>
    <t>xiv) 350mm x 250mm dia.</t>
  </si>
  <si>
    <t>xi) 300mm equal Tee</t>
  </si>
  <si>
    <t>xii) 300mm x 100mm dia reducing Tee</t>
  </si>
  <si>
    <t>xiii) 300mm x 150mm dia reducing Tee</t>
  </si>
  <si>
    <t>xiv)  300mm x 200mm dia reducing Tee</t>
  </si>
  <si>
    <t>xv)  300mm x 250mm dia reducing Tee</t>
  </si>
  <si>
    <t>xvi) 350mm equal Tee</t>
  </si>
  <si>
    <t>xvii) 350mm x 100mm dia reducing Tee</t>
  </si>
  <si>
    <t>xviii) 350mm x 150mm dia reducing Tee</t>
  </si>
  <si>
    <t>xix)  350mm x 200mm dia reducing Tee</t>
  </si>
  <si>
    <t>xx)  350mm x 250mm dia reducing Tee</t>
  </si>
  <si>
    <t>xxi)  350mm x 300mm dia reducing Tee</t>
  </si>
  <si>
    <t>iv) DN80 fire Hydrant mainline 355mm dia</t>
  </si>
  <si>
    <t>iv) DN80 fire Hydrant mainline 315mm dia</t>
  </si>
  <si>
    <t>v) DN315</t>
  </si>
  <si>
    <t>Excavate in all materials Launching and reception shafts</t>
  </si>
  <si>
    <t>b) Using trenchless methods Horizontal Directional Drilling (The following rates should cover everything except launch and reception pits</t>
  </si>
  <si>
    <t>5.8.1</t>
  </si>
  <si>
    <t>c) DN180 (HDPE pipe, Class 16 PE100 SDR 11)</t>
  </si>
  <si>
    <t>d) DN200 (HDPE pipe, Class 16 PE100 SDR 11)</t>
  </si>
  <si>
    <t>5.10.1</t>
  </si>
  <si>
    <t>Extra over Item 3.1.1 above for : Please refer to PSD 3.1.3 for Classification of materials for hand excavations</t>
  </si>
  <si>
    <t>b) Engineer's Equipment and Independent testing</t>
  </si>
  <si>
    <t>iv) 32mm Class B above ground bulk water meters(rate to include all fittings for connecting to the erf connection as per detail JW100-DET09-W01</t>
  </si>
  <si>
    <t>v) 40mm Class B above ground bulk water meters(rate to include all fittings for connecting to the erf connection as per detail JW100-DET09-W01</t>
  </si>
  <si>
    <t>iii) 32mm Class C above ground (in a box) domestic water meters (rate to include all fittings for connecting to the erf connection)</t>
  </si>
  <si>
    <t>5.6.2</t>
  </si>
  <si>
    <t>Tying into existing water line using under pressure drilling. Supply all fittings to suit pipe sizes including labour for the following pipe sizes:</t>
  </si>
  <si>
    <t>a) Additional compaction to 95% mod AASHTO density in road crossings</t>
  </si>
  <si>
    <t>vi) Water pipes of any diameter</t>
  </si>
  <si>
    <t>a) Backfilling and reinstatement of footways and driveways using materials recovered in item 2.4 above</t>
  </si>
  <si>
    <t>x) Dump rock/Stone pitching</t>
  </si>
  <si>
    <t>vi) Dump rock/Stone pitching</t>
  </si>
  <si>
    <t>Trimming of tree roots on pipe alignment( This item will be measured as number of trees)</t>
  </si>
  <si>
    <t>Make up deficiency in backfill material (Provisional)</t>
  </si>
  <si>
    <t>d) Community Liaison Officer</t>
  </si>
  <si>
    <r>
      <t>i) 11</t>
    </r>
    <r>
      <rPr>
        <sz val="12"/>
        <rFont val="Calibri"/>
        <family val="2"/>
      </rPr>
      <t>¼</t>
    </r>
    <r>
      <rPr>
        <sz val="12"/>
        <rFont val="Arial"/>
        <family val="2"/>
      </rPr>
      <t>°</t>
    </r>
  </si>
  <si>
    <t>i) 400mm</t>
  </si>
  <si>
    <t>iii) 110mm x 40mm</t>
  </si>
  <si>
    <t>ii) DN 160</t>
  </si>
  <si>
    <t>iii) DN180</t>
  </si>
  <si>
    <t>iv) DN200</t>
  </si>
  <si>
    <t>v) DN225</t>
  </si>
  <si>
    <t>b) Saddle clamps for HDPE pipes Class 16: Complete with bolts , nuts, flat gaskets, seals and stiffened ring.Include drilling hole DN of fitting Ø.Offtake to be BSP threaded (Plasson or similar approved by the Engineer in writing)Include for painting bolts with bituminous corrosion</t>
  </si>
  <si>
    <t>a) Saddles (to suit High Impact uPVC and OPVC pipes): Complete with bolts , nuts, flat gaskets, seals and stiffened ring.Include drilling hole DN of fitting Ø.Offtake to be BSP threaded (Plasson or similar approved by the Engineer in writing)Include for painting bolts with bituminous corrosion</t>
  </si>
  <si>
    <t>i) 180mm</t>
  </si>
  <si>
    <t>ii) 200mm</t>
  </si>
  <si>
    <t>iii) 225mm</t>
  </si>
  <si>
    <t>iv) 250mm</t>
  </si>
  <si>
    <t>v) 315mm</t>
  </si>
  <si>
    <t>vi) 355mm</t>
  </si>
  <si>
    <t>vii) 400mm</t>
  </si>
  <si>
    <t>viii) 450mm</t>
  </si>
  <si>
    <t>ix) 500mm</t>
  </si>
  <si>
    <t>x) 560mm</t>
  </si>
  <si>
    <t>SANS1200LG</t>
  </si>
  <si>
    <t>Jacking Establishment</t>
  </si>
  <si>
    <t>a) Fixed Charges</t>
  </si>
  <si>
    <t>b) Time Related charges</t>
  </si>
  <si>
    <t xml:space="preserve"> i) 400mm HDPE PN16 PE100 SDR11 butt welded</t>
  </si>
  <si>
    <t xml:space="preserve"> ii) 450mm HDPE PN16 PE100 SDR11 butt welded</t>
  </si>
  <si>
    <t xml:space="preserve"> iii) 500mm HDPE PN16 PE100 SDR11 butt welded</t>
  </si>
  <si>
    <t xml:space="preserve"> iv) 560mm HDPE PN16 PE100 SDR11 butt welded</t>
  </si>
  <si>
    <t xml:space="preserve"> v) 400mm 6mm Steel Grade X42 welded, cement mortar lined, rigid polyurethane coating</t>
  </si>
  <si>
    <t xml:space="preserve"> vi) 450mm 6mm Steel Grade X42 welded, cement mortar lined, rigid polyurethane coating</t>
  </si>
  <si>
    <t xml:space="preserve"> vii) 500mm 6mm Steel Grade X42 welded, cement mortar lined, rigid polyurethane coating</t>
  </si>
  <si>
    <t xml:space="preserve"> viii) 550mm 6mm Steel Grade X42 welded, cement mortar lined, rigid polyurethane coating</t>
  </si>
  <si>
    <t xml:space="preserve"> ix) 600mm 8mm Steel Grade X42 welded, solvent free epoxy lining, rigid polyurethane coating</t>
  </si>
  <si>
    <t xml:space="preserve"> x) 650mm 8mm Steel Grade X42 welded, solvent free epoxy lining, rigid polyurethane coating</t>
  </si>
  <si>
    <t xml:space="preserve"> xi) 700mm 8mm Steel Grade X42 welded, solvent free epoxy lining, rigid polyurethane coating</t>
  </si>
  <si>
    <t xml:space="preserve"> xii) 750mm 8mm Steel Grade X42 welded, solvent free epoxy lining, rigid polyurethane coating</t>
  </si>
  <si>
    <t xml:space="preserve"> xiii) 800mm 8mm Steel Grade X42 welded, solvent free epoxy lining, rigid polyurethane coating</t>
  </si>
  <si>
    <t xml:space="preserve"> xiv) 850mm 8mm Steel Grade X42 welded, solvent free epoxy lining, rigid polyurethane coating</t>
  </si>
  <si>
    <t xml:space="preserve"> xv) 900mm 8mm Steel Grade X42 welded, solvent free epoxy lining, rigid polyurethane coating</t>
  </si>
  <si>
    <t>8.2.7</t>
  </si>
  <si>
    <t>Extra-over 8.2.6 for Excavations in Rock</t>
  </si>
  <si>
    <t>8.2.9</t>
  </si>
  <si>
    <t>Stabilisation of Unstable Areas or Grouting of Voids were Ordered by the Employer's Agent</t>
  </si>
  <si>
    <t>b) Operation of Equipment</t>
  </si>
  <si>
    <t>c) Materials used</t>
  </si>
  <si>
    <t>Day</t>
  </si>
  <si>
    <t>Standing Time for Pipe Jacking Gang the Jacking Equipment Covered in 8.2.1</t>
  </si>
  <si>
    <t>i) DN 110mm</t>
  </si>
  <si>
    <t>ii) DN 160mm</t>
  </si>
  <si>
    <t>iii) DN 180mm</t>
  </si>
  <si>
    <t>v) DN 225mm</t>
  </si>
  <si>
    <t>iv) DN 200mm</t>
  </si>
  <si>
    <t>vi) DN 250mm</t>
  </si>
  <si>
    <t>vii) DN 315mm</t>
  </si>
  <si>
    <t>viii) DN 350mm</t>
  </si>
  <si>
    <t>ix) DN 400mm</t>
  </si>
  <si>
    <t>x) DN 450mm</t>
  </si>
  <si>
    <t>xi) DN 500mm</t>
  </si>
  <si>
    <t>xii) DN 560mm</t>
  </si>
  <si>
    <t>Excavate in all materials Launching and reception shafts/pits</t>
  </si>
  <si>
    <t>a) Bends:</t>
  </si>
  <si>
    <t>DN400</t>
  </si>
  <si>
    <t>DN450</t>
  </si>
  <si>
    <t>DN500</t>
  </si>
  <si>
    <t>DN550</t>
  </si>
  <si>
    <t>b) Reducers</t>
  </si>
  <si>
    <t>c) Equal Tees</t>
  </si>
  <si>
    <t>ii) 450mm</t>
  </si>
  <si>
    <t>iii) 500mm</t>
  </si>
  <si>
    <t>iv) 550mm</t>
  </si>
  <si>
    <t>d) Unequal Tees</t>
  </si>
  <si>
    <t>Supply, handle, lay, bed (Class B bedding), all test and disinfect 8mm thick Grade X42/300WA welded steel fittings, solvent free epoxy lining or similar approved, Rigid Polyurethane coating or similar approved.</t>
  </si>
  <si>
    <t>DN600</t>
  </si>
  <si>
    <t>DN650</t>
  </si>
  <si>
    <t>DN700</t>
  </si>
  <si>
    <t>DN750</t>
  </si>
  <si>
    <t>DN800</t>
  </si>
  <si>
    <t>DN850</t>
  </si>
  <si>
    <t>DN900</t>
  </si>
  <si>
    <t>ii) 32mm</t>
  </si>
  <si>
    <t>d) Tying new 400mm-560mm OPVC/HDPE/Steel into existing steel/HDPE pipe of any size:</t>
  </si>
  <si>
    <t>e) Tying new 600mm-750mm Steel into existing steel/HDPE pipe of any size:</t>
  </si>
  <si>
    <t>d) Tying new 400mm-560mm OPVC/HDPE/Steel into existing steel/HDPE/uPVC pipe for the following pipe sizes:</t>
  </si>
  <si>
    <t>f) Tying new 800mm-900mm uPVC/HDPE into existing steel/HDPE/AC/uPVC pipe for the following pipe sizes:</t>
  </si>
  <si>
    <t>i) 100mm to 200mm</t>
  </si>
  <si>
    <t>ii) 201mm to 400mm</t>
  </si>
  <si>
    <t>iii) 401mm to 600mm</t>
  </si>
  <si>
    <t>iv) 601mm to 900mm</t>
  </si>
  <si>
    <t>Tying into existing water line. Supply all fittings to suit pipe size including labour for the following pipe sizes, excavations will be allowed under pipe excavations:</t>
  </si>
  <si>
    <t>i) 201mm to 400mm</t>
  </si>
  <si>
    <t>ii) 401mm to 600mm</t>
  </si>
  <si>
    <t>iii) 601mm to 900mm</t>
  </si>
  <si>
    <t>i) 401mm to 600mm</t>
  </si>
  <si>
    <t>ii) 601mm to 900mm</t>
  </si>
  <si>
    <t>e) DN225 (HDPE pipe, Class 16 PE100 SDR 11)</t>
  </si>
  <si>
    <t>f) DN250 (HDPE pipe, Class 16 PE100 SDR 11)</t>
  </si>
  <si>
    <t>g) DN315 (HDPE pipe, Class 16 PE100 SDR 11)</t>
  </si>
  <si>
    <t>h) DN355 (HDPE pipe, Class 16 PE100 SDR 11)</t>
  </si>
  <si>
    <t>i) DN400 (HDPE pipe, Class 16 PE100 SDR 11)</t>
  </si>
  <si>
    <t>j) DN450 (HDPE pipe, Class 16 PE100 SDR 11)</t>
  </si>
  <si>
    <t>k) DN500 (HDPE pipe, Class 16 PE100 SDR 11)</t>
  </si>
  <si>
    <t>l) DN560 (HDPE pipe, Class 16 PE100 SDR 11)</t>
  </si>
  <si>
    <t>xviii) 750mm x 500mm</t>
  </si>
  <si>
    <t>i) 125mm x 110mm</t>
  </si>
  <si>
    <t>iii) 180mm x 110mm</t>
  </si>
  <si>
    <t>iv) 180mm x 160mm</t>
  </si>
  <si>
    <t>v) 200mm x 110mm</t>
  </si>
  <si>
    <t>vi) 200mm x 160mm</t>
  </si>
  <si>
    <t>vii) 200mm x 180mm</t>
  </si>
  <si>
    <t>viii) 225mm x 110mm</t>
  </si>
  <si>
    <t>ix) 225mm x 160mm</t>
  </si>
  <si>
    <t>x) 225mm x 180mm</t>
  </si>
  <si>
    <t>xi) 225mm x 200mm</t>
  </si>
  <si>
    <t>xii) 250mm x 110mm</t>
  </si>
  <si>
    <t>xiv) 250mm x 180mm</t>
  </si>
  <si>
    <t>xv) 250mm x 200mm</t>
  </si>
  <si>
    <t>xvi) 250mm x 225mm</t>
  </si>
  <si>
    <t>xvii) 315mm x 110mm</t>
  </si>
  <si>
    <t>xviii) 315mm x 160mm</t>
  </si>
  <si>
    <t>xix) 315mm x 180mm</t>
  </si>
  <si>
    <t>xx) 315mm x 200mm</t>
  </si>
  <si>
    <t>xxi) 315mm x 225mm</t>
  </si>
  <si>
    <t>xxii) 315mm x 250mm</t>
  </si>
  <si>
    <t>xxiii) 400mm x 110mm</t>
  </si>
  <si>
    <t>xxiv) 400mm x 160mm</t>
  </si>
  <si>
    <t>xxv) 400mm x 180mm</t>
  </si>
  <si>
    <t>xxvi) 400mm x 200mm</t>
  </si>
  <si>
    <t>xxvii) 400mm x 225mm</t>
  </si>
  <si>
    <t>xxviii) 400mm x 250mm</t>
  </si>
  <si>
    <t>xix) 400mm x 315mm</t>
  </si>
  <si>
    <t>xxx) 400mm x 350mm</t>
  </si>
  <si>
    <t>xxxi) 450mm x 110mm</t>
  </si>
  <si>
    <t>xxxii) 450mm x 160mm</t>
  </si>
  <si>
    <t>xxxiii) 450mm x 180mm</t>
  </si>
  <si>
    <t>xxxiv) 450mm x 200mm</t>
  </si>
  <si>
    <t>xxxv) 450mm x 225mm</t>
  </si>
  <si>
    <t>xxxvi) 450mm x 250mm</t>
  </si>
  <si>
    <t>xxxix) 450mm x 400mm</t>
  </si>
  <si>
    <t>xl) 500mm x 110mm</t>
  </si>
  <si>
    <t>xli) 500mm x 160mm</t>
  </si>
  <si>
    <t>xlii) 500mm x 180mm</t>
  </si>
  <si>
    <t>xliii) 500mm x 200mm</t>
  </si>
  <si>
    <t>xliv) 500mm x 225mm</t>
  </si>
  <si>
    <t>xlv) 500mm x 250mm</t>
  </si>
  <si>
    <t>xlvi) 500mm x 315mm</t>
  </si>
  <si>
    <t>xlvii) 500mm x 350mm</t>
  </si>
  <si>
    <t>xlviii) 500mm x 400mm</t>
  </si>
  <si>
    <t>xlix) 500mm x 450mm</t>
  </si>
  <si>
    <t>l) 560mm x 110mm</t>
  </si>
  <si>
    <t>li) 560mm x 160mm</t>
  </si>
  <si>
    <t>lii) 560mm x 180mm</t>
  </si>
  <si>
    <t>liii) 560mm x 200mm</t>
  </si>
  <si>
    <t>liv) 560mm x 225mm</t>
  </si>
  <si>
    <t>lv) 560mm x 250mm</t>
  </si>
  <si>
    <t>lvi) 560mm x 315mm</t>
  </si>
  <si>
    <t>lvii) 560mm x 350mm</t>
  </si>
  <si>
    <t>lviii) 560mm x 400mm</t>
  </si>
  <si>
    <t>lx) 560mm x 500mm</t>
  </si>
  <si>
    <t>lix) 560mm x 450mm</t>
  </si>
  <si>
    <t>xxxvii) 450mm x 315mm</t>
  </si>
  <si>
    <t>xxxviii) 450mm x 350mm</t>
  </si>
  <si>
    <t>ii) 160mm x 110mm</t>
  </si>
  <si>
    <t>xiii) 250mm x 160mm</t>
  </si>
  <si>
    <t>vi) DN250</t>
  </si>
  <si>
    <t>vii) DN315</t>
  </si>
  <si>
    <t>viii) DN355</t>
  </si>
  <si>
    <t>ix) DN400</t>
  </si>
  <si>
    <t>x) DN450</t>
  </si>
  <si>
    <t>xi) DN500</t>
  </si>
  <si>
    <t>xii) DN560</t>
  </si>
  <si>
    <t>i) DN355</t>
  </si>
  <si>
    <t>ii) DN400</t>
  </si>
  <si>
    <t>iii) DN450</t>
  </si>
  <si>
    <t>iv) DN500</t>
  </si>
  <si>
    <t>v) DN550</t>
  </si>
  <si>
    <t>Extra-over for 5.1 for the supply, lay and bedding of Specials with couplings:</t>
  </si>
  <si>
    <t>5.4</t>
  </si>
  <si>
    <t>5.3</t>
  </si>
  <si>
    <t>5.4.1</t>
  </si>
  <si>
    <t>5.5</t>
  </si>
  <si>
    <t>5.6</t>
  </si>
  <si>
    <t>5.8</t>
  </si>
  <si>
    <t>5.9</t>
  </si>
  <si>
    <t>5.10</t>
  </si>
  <si>
    <t>ii) Fire Hydrants</t>
  </si>
  <si>
    <t>i) 110mm</t>
  </si>
  <si>
    <t>ii) 160mm</t>
  </si>
  <si>
    <t>iii) 180mm</t>
  </si>
  <si>
    <t>iv) 200mm</t>
  </si>
  <si>
    <t>v) 225mm</t>
  </si>
  <si>
    <t>vi) 250mm</t>
  </si>
  <si>
    <t>vii) 315mm</t>
  </si>
  <si>
    <t>viii) 355mm</t>
  </si>
  <si>
    <t>ix) 400mm</t>
  </si>
  <si>
    <t>x) 450mm</t>
  </si>
  <si>
    <t>xi) 500mm</t>
  </si>
  <si>
    <t>xii) 560mm</t>
  </si>
  <si>
    <t>a) Supply, handle, install HDPE (the following diameter HDPE pipes, Class 16 PE100 SDR 11) for depths not exceeding 5m using pipe cracking/bursting. This includes temporal bypass pipe line (160mm HDPE) and all other related works to render the new pipeline acceptable.</t>
  </si>
  <si>
    <t>b) Reaming of pilot bore through to accommodate pipe of OD:</t>
  </si>
  <si>
    <t>i) 100mm diameter</t>
  </si>
  <si>
    <t>ii) 150mm diameter</t>
  </si>
  <si>
    <t>iii) 200mm diameter</t>
  </si>
  <si>
    <t>iv) 250mm diameter</t>
  </si>
  <si>
    <t>v) 300mm diameter</t>
  </si>
  <si>
    <t>5.11</t>
  </si>
  <si>
    <t>Supply and install the following pipes through pipe Jacking Method, Complete with excavations, concrete sleeve pipes to suit etc:</t>
  </si>
  <si>
    <t>6.1</t>
  </si>
  <si>
    <t>6.2</t>
  </si>
  <si>
    <t>6.3</t>
  </si>
  <si>
    <t>6.4</t>
  </si>
  <si>
    <t>6.5</t>
  </si>
  <si>
    <t>6.6</t>
  </si>
  <si>
    <t>7.1</t>
  </si>
  <si>
    <t>7.1.1</t>
  </si>
  <si>
    <t>7.1.2</t>
  </si>
  <si>
    <t>7.2</t>
  </si>
  <si>
    <t>7.2.1</t>
  </si>
  <si>
    <t>7.2.2</t>
  </si>
  <si>
    <t>7.3</t>
  </si>
  <si>
    <t>7.4</t>
  </si>
  <si>
    <t>7.5</t>
  </si>
  <si>
    <t>7.6</t>
  </si>
  <si>
    <t>7.7</t>
  </si>
  <si>
    <t>5.2</t>
  </si>
  <si>
    <t>5.1</t>
  </si>
  <si>
    <t>b) Supply, lay, bed (class B bedding), all test and disinfect, backfill mPVC Class 16 spigot and socket pipes for 110mm at change of direction use end restraint couplings, for pipes greater than 110 at change of direction use thrust/anchor blocks to suit:</t>
  </si>
  <si>
    <t>c) Supply, lay, bed (class B bedding), all test and disinfect, backfill complete joints to be butt welded or electro fusion, HDPE PE100 SDR11 PN16 pipes:</t>
  </si>
  <si>
    <t>4.1</t>
  </si>
  <si>
    <t>4.2</t>
  </si>
  <si>
    <t>4.3</t>
  </si>
  <si>
    <t>a) Encasing of pipe in 20MPa concrete (Provisional)</t>
  </si>
  <si>
    <t>b) Concrete for Thrust/anchor blocks including all required formwork</t>
  </si>
  <si>
    <t>3.6</t>
  </si>
  <si>
    <t>3.7</t>
  </si>
  <si>
    <t>ii) Sewer pipes up to 600mm Dia.</t>
  </si>
  <si>
    <t>3.5</t>
  </si>
  <si>
    <t>3.4</t>
  </si>
  <si>
    <t>3.3</t>
  </si>
  <si>
    <t>3.2</t>
  </si>
  <si>
    <t>3.1</t>
  </si>
  <si>
    <t>v) Brick paving all colours</t>
  </si>
  <si>
    <t>2.6</t>
  </si>
  <si>
    <t>2.5</t>
  </si>
  <si>
    <t>2.4</t>
  </si>
  <si>
    <t>2.3</t>
  </si>
  <si>
    <t>2.2</t>
  </si>
  <si>
    <t>2.1</t>
  </si>
  <si>
    <t>xi) Steel palisade</t>
  </si>
  <si>
    <t>xii) Concrete palisade</t>
  </si>
  <si>
    <t>xv) Demolish of 230mm brick boundary wall</t>
  </si>
  <si>
    <t>xiv) Demolish of 115mm brick boundary wall</t>
  </si>
  <si>
    <t>xiii) All other fences</t>
  </si>
  <si>
    <t>xiv) 115mm brick boundary wall including plastering</t>
  </si>
  <si>
    <t>xv) 230mm brick boundary wall including plastering</t>
  </si>
  <si>
    <t>8.3</t>
  </si>
  <si>
    <t>1.1</t>
  </si>
  <si>
    <t>1.2</t>
  </si>
  <si>
    <t>1.3</t>
  </si>
  <si>
    <t>1.4</t>
  </si>
  <si>
    <t>1.5</t>
  </si>
  <si>
    <t>8.6</t>
  </si>
  <si>
    <t>8.8</t>
  </si>
  <si>
    <t>1.6</t>
  </si>
  <si>
    <t>1.7</t>
  </si>
  <si>
    <t>8.7</t>
  </si>
  <si>
    <t>Rate</t>
  </si>
  <si>
    <t>vi) DN600</t>
  </si>
  <si>
    <t>1.1.7</t>
  </si>
  <si>
    <t>a) Shouldered end Steel Bends Fusion Bonded Epoxy coated 250 microns including thrust blocks to suit high impact uPVC pipe:</t>
  </si>
  <si>
    <t>c) Steel Tees Fusion Bonded Epoxy coated 250 microns to suit High Impact uPVC piping including thrust block</t>
  </si>
  <si>
    <t>vii) DN 400 Wedge Type Class 16 Non rising spindle, geared Detail JW100-DET13-W01</t>
  </si>
  <si>
    <t>viii) DN 450 Wedge Type Class 16 Non rising spindle, geared Detail JW100-DET13-W01</t>
  </si>
  <si>
    <t>ix) DN 500 Wedge Type Class 16 Non rising spindle, geared Detail JW100-DET13-W01</t>
  </si>
  <si>
    <t>x) DN 550 Wedge Type Class 16 Non rising spindle, geared Detail JW100-DET13-W01</t>
  </si>
  <si>
    <t>xi) DN 600 Wedge Type Class 16 Non rising spindle, geared Detail JW100-DET13-W01</t>
  </si>
  <si>
    <t>i) DN100 RSV Class 16 Non rising spindle Detail JW100-Det03-W01</t>
  </si>
  <si>
    <t>ii) DN150 RSV Class 16 Non rising spindle Detail JW100-Det03-W01</t>
  </si>
  <si>
    <t>iii) DN200 Wedge Type Class 16 Non rising spindle Detail JW100-Det03-W01</t>
  </si>
  <si>
    <t>iv) DN 250 Wedge Type Class 16 Non rising spindle Detail JW100-Det03-W01</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</si>
  <si>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</si>
  <si>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 900mm ND concrete pipe</t>
  </si>
  <si>
    <t>ii) 1117mm ND concrete pipe</t>
  </si>
  <si>
    <t>iii) 1473mm ND concrete pipe</t>
  </si>
  <si>
    <t>iv) 1678mm ND concrete pipe</t>
  </si>
  <si>
    <t>v) 1800mm ND concrete pipe</t>
  </si>
  <si>
    <t>vi) 2000mm ND concrete pipe</t>
  </si>
  <si>
    <t>vii) 2250mm ND concrete pipe</t>
  </si>
  <si>
    <t>viii) 2500mm ND concrete pipe</t>
  </si>
  <si>
    <t>vii) 63mm Class B above ground bulk water meters(rate to include all fittings for connecting to the erf connection as per detail JW100-DET09-W01</t>
  </si>
  <si>
    <t>vi) 50mm Class B above ground bulk water meters(rate to include all fittings for connecting to the erf connection as per detail JW100-DET09-W01</t>
  </si>
  <si>
    <t>viii) 80mm Class B above ground bulk water meters(rate to include all fittings for connecting to the erf connection as per detail JW100-DET09-W01</t>
  </si>
  <si>
    <t>xi) 100mm Class B above ground bulk water meters(rate to include all fittings for connecting to the erf connection as per detail JW100-DET09-W01</t>
  </si>
  <si>
    <t>ii) 20mm Class C above ground (in a box) domestic water meters (rate to include all fittings for connecting to the erf connection)</t>
  </si>
  <si>
    <t>i) 15mm Class C above ground (in a box) domestic water meters (rate to include all fittings for connecting to the erf connection)</t>
  </si>
  <si>
    <t xml:space="preserve">Extra Over item a) for supply, lay  DN 160mmClass 34/400 uPVC heavy duty sewer pipe and connect the stand pipe drain into existing storm water </t>
  </si>
  <si>
    <t>Steel flanges drilled to SABS1123 (1600/3)</t>
  </si>
  <si>
    <t>vi) 550mm</t>
  </si>
  <si>
    <t>v) 600mm</t>
  </si>
  <si>
    <t>vii) 600mm</t>
  </si>
  <si>
    <t>a) Recover valves, fittings, meters, specials of all sizes etc and deliver to the respective Depot or as instructed by the Employer's Agent.</t>
  </si>
  <si>
    <t>i) Valves all sizes</t>
  </si>
  <si>
    <t>iii) Water meters all sizes</t>
  </si>
  <si>
    <t>PS3.2</t>
  </si>
  <si>
    <t>PS 3.2.8</t>
  </si>
  <si>
    <t>SCHEDULE 7: ERF CONNECTIONS (WATER)</t>
  </si>
  <si>
    <t>SCHEDULE 8: SUBCONTRACTING</t>
  </si>
  <si>
    <t>8.00</t>
  </si>
  <si>
    <t>xiii) Removal of all other fences</t>
  </si>
  <si>
    <t>8.2.3.1</t>
  </si>
  <si>
    <t>8.2.3.2</t>
  </si>
  <si>
    <t>PSL 8.2.20</t>
  </si>
  <si>
    <t>Special wrapping in corrosive soil per joint and as instructed by the Engineer</t>
  </si>
  <si>
    <t>f) Overall</t>
  </si>
  <si>
    <t>5.2.4</t>
  </si>
  <si>
    <t>8.2.1.1</t>
  </si>
  <si>
    <t>Complete protective coatings at joints</t>
  </si>
  <si>
    <t>Extra-over for 8.2.6 for Lengths of Pipeline greater than 85 metres</t>
  </si>
  <si>
    <t>8.1</t>
  </si>
  <si>
    <t>SCHEDULE 6: PIPE JACKING</t>
  </si>
  <si>
    <t>vii) Laboratory Testing of HDPE joints</t>
  </si>
  <si>
    <t>v) Profit on item 5.2.4f (iv) above</t>
  </si>
  <si>
    <t>5.7</t>
  </si>
  <si>
    <t>Supply, handle, install the following HDPE pipes using Horizontal Directional Drilling (HDD) in soft and intermediate material for any depth</t>
  </si>
  <si>
    <t>a) Supply and installation of in-the-wall joint concrete Sleeve pipes 100D with sliding rubber rings</t>
  </si>
  <si>
    <t xml:space="preserve">EMP </t>
  </si>
  <si>
    <t>Allow for compliance with all aspects of the EMP/Authorizations  including</t>
  </si>
  <si>
    <t>a)Environmental Officer Salary</t>
  </si>
  <si>
    <t>b) Environmental Control Officer</t>
  </si>
  <si>
    <t>1.4.3</t>
  </si>
  <si>
    <t>1.6.1</t>
  </si>
  <si>
    <t>1.6.2</t>
  </si>
  <si>
    <t>1.6.3</t>
  </si>
  <si>
    <t>1.6.4</t>
  </si>
  <si>
    <t>1.6.5</t>
  </si>
  <si>
    <t>1.6.6</t>
  </si>
  <si>
    <t>1.8</t>
  </si>
  <si>
    <t>v) Profit on item 5.2.4f (vii) above</t>
  </si>
  <si>
    <t>a) Provision and Establishment of Equipment on Site, and Removal on Completion of the Operation:</t>
  </si>
  <si>
    <t>i) Markings in reflective paint for valves and hydrants as per detail JW100-DET13-W01</t>
  </si>
  <si>
    <t>iv) 50mm dia. connections</t>
  </si>
  <si>
    <t>v) 63mm dia. connections</t>
  </si>
  <si>
    <t>iv) 110mm x 50mm</t>
  </si>
  <si>
    <t>v) 110mm x 63mm</t>
  </si>
  <si>
    <t>vi) 160mm x 25mm</t>
  </si>
  <si>
    <t xml:space="preserve">vii) 160mm x 32mm </t>
  </si>
  <si>
    <t>viii) 160mm x 40mm</t>
  </si>
  <si>
    <t>ix) 160mm x 50mm</t>
  </si>
  <si>
    <t>x) 160mm x 63mm</t>
  </si>
  <si>
    <t>xi) 200mmx 25mm</t>
  </si>
  <si>
    <t>xii) 200mm x 32mm</t>
  </si>
  <si>
    <t>xiii) 200mm x 40mm</t>
  </si>
  <si>
    <t>xiv) 200mm x 50mm</t>
  </si>
  <si>
    <t>iv) 50mm</t>
  </si>
  <si>
    <t>xv) 200mm x 63mm</t>
  </si>
  <si>
    <t>ii)160mm</t>
  </si>
  <si>
    <t>iii)200mm</t>
  </si>
  <si>
    <t>iv)250mm</t>
  </si>
  <si>
    <t>v)315mm</t>
  </si>
  <si>
    <t>vi)355mm</t>
  </si>
  <si>
    <t>vii)400mm</t>
  </si>
  <si>
    <t>viii)500mm</t>
  </si>
  <si>
    <t>a) Supply, fixing and bedding of valves with its fittings complete (including chambers as per drawing JW100-DET03-W01 and JW100-DET13-W01 for valves 300mm and greater. By-pass valve required for valves 350mm and greater as per drawing JW100-DET13-W01). Gate Valves Class 16, anti-clockwise closing (except for Midrand Depot) for the following pipe sizes: Valves to be manufactured in accordance with SANS 664</t>
  </si>
  <si>
    <t>x)600mm</t>
  </si>
  <si>
    <t>ix)550mm</t>
  </si>
  <si>
    <t>xvi) 400mm x 200mm dia.</t>
  </si>
  <si>
    <t>xvii) 400mm x 250mm dia.</t>
  </si>
  <si>
    <t>vxiii) 400mm x 300mm dia.</t>
  </si>
  <si>
    <t>xix) 400mm x 350mm dia.</t>
  </si>
  <si>
    <t>xxii) 500mm x 300mm dia.</t>
  </si>
  <si>
    <t>xxiii) 500mm x 350mm dia</t>
  </si>
  <si>
    <t>xxiv) 500mm x 400mm dia</t>
  </si>
  <si>
    <t>xxv) 550mm x 250mm dia.</t>
  </si>
  <si>
    <t>xx) 500mm x 200mm dia.</t>
  </si>
  <si>
    <t>xxi) 500mm x 250mm dia.</t>
  </si>
  <si>
    <t>xxvi) 550mm x 300mm dia.</t>
  </si>
  <si>
    <t>xxvii) 550mm x 350mm dia.</t>
  </si>
  <si>
    <t>xxix) 550mm x 500mm dia.</t>
  </si>
  <si>
    <t>xxx) 600mm x 300mm dia.</t>
  </si>
  <si>
    <t>xxxi) 600mm x 350mm dia.</t>
  </si>
  <si>
    <t>xxxii) 600mm x 400mm dia</t>
  </si>
  <si>
    <t>xxxiii) 600mm x 500mm dia</t>
  </si>
  <si>
    <t>xxxiv) 600mm x 550mm dia</t>
  </si>
  <si>
    <t>xxviii) 550mm x 400mm dia</t>
  </si>
  <si>
    <t>v)300mm</t>
  </si>
  <si>
    <t>vi)350mm</t>
  </si>
  <si>
    <t>vii) Irrigation pipes</t>
  </si>
  <si>
    <t>b) Shouldered end Steel Reducer Fusion Bonded Epoxy coated 250 microns to suit High Impact uPVC pipe:</t>
  </si>
  <si>
    <t>i) 100mm dia. equal cross</t>
  </si>
  <si>
    <t>ii) 150mm dia. equal cross</t>
  </si>
  <si>
    <t>iii) 200mm dia. equal cross</t>
  </si>
  <si>
    <t>iv) 150mm x 100mm dia. unequal cross</t>
  </si>
  <si>
    <t>v) 200mm x 100mm dia. unequal cross</t>
  </si>
  <si>
    <t>vi) 200mm x 150mm dia. unequal cross</t>
  </si>
  <si>
    <t>vii) 250mm equal cross</t>
  </si>
  <si>
    <t>viii) 250mm x 100mm dia unequal cross</t>
  </si>
  <si>
    <t>ix) 250mm x 150mm dia unequal cross</t>
  </si>
  <si>
    <t>x)  250mm x 200mm dia. unequal cross</t>
  </si>
  <si>
    <t>xi) 300mm equal cross</t>
  </si>
  <si>
    <t>xii) 300mm x 100mm dia. unequal cross</t>
  </si>
  <si>
    <t>xiii) 300mm x 150mm dia unequal cross</t>
  </si>
  <si>
    <t>xiv)  300mm x 200mm dia unequal cross</t>
  </si>
  <si>
    <t>xv)  300mm x 250mm dia unequal cross</t>
  </si>
  <si>
    <t>xvi) 350mm equal cross</t>
  </si>
  <si>
    <t>xvii) 350mm x 100mm dia unequal cross</t>
  </si>
  <si>
    <t>xviii) 350mm x 150mm dia unequal cross</t>
  </si>
  <si>
    <t>xix)  350mm x 200mm dia unequal cross</t>
  </si>
  <si>
    <t>xx)  350mm x 250mm dia unequal cross</t>
  </si>
  <si>
    <t>xxi)  350mm x 300mm dia unequal cross</t>
  </si>
  <si>
    <t>d) Steel Flanged Crosses, Fusion Bonded Epoxy coated 250 microns to suit High Impact uPVC piping including thrust block</t>
  </si>
  <si>
    <t>Extra-over item 8.2.2 for encasing joints (Denso wrapping or similar approved of metal joints).</t>
  </si>
  <si>
    <t>i) 160mm x 110mm</t>
  </si>
  <si>
    <t>ii) 180mm x 110mm</t>
  </si>
  <si>
    <t>iii) 180mm x 160mm</t>
  </si>
  <si>
    <t>iv) 200mm x 110mm</t>
  </si>
  <si>
    <t>v) 200mm x 160mm</t>
  </si>
  <si>
    <t>vi) 200mm x 180mm</t>
  </si>
  <si>
    <t>vii) 225mm x 110mm</t>
  </si>
  <si>
    <t>viii) 225mm x 160mm</t>
  </si>
  <si>
    <t>ix) 225mm x 180mm</t>
  </si>
  <si>
    <t>x) 225mm x 200mm</t>
  </si>
  <si>
    <t>xi) 250mm x 110mm</t>
  </si>
  <si>
    <t>xii) 250mm x 160mm</t>
  </si>
  <si>
    <t>xiii) 250mm x 180mm</t>
  </si>
  <si>
    <t>xiv) 250mm x 200mm</t>
  </si>
  <si>
    <t>xv) 315mm x 110mm</t>
  </si>
  <si>
    <t>xvi) 315mm x 160mm</t>
  </si>
  <si>
    <t>xvii) 315mm x 180mm</t>
  </si>
  <si>
    <t>xviii) 315mm x 200mm</t>
  </si>
  <si>
    <t>xix) 315mm x 225mm</t>
  </si>
  <si>
    <t>xx) 315mm x 250mm</t>
  </si>
  <si>
    <t>xxi) 350mm x 110mm</t>
  </si>
  <si>
    <t>xxii) 350mm x 160mm</t>
  </si>
  <si>
    <t>xxiii) 350mm x 180mm</t>
  </si>
  <si>
    <t>xxiv) 350mm x 200mm</t>
  </si>
  <si>
    <t>xxv) 350mm x 225mm</t>
  </si>
  <si>
    <t>xxvi) 350mm x 250mm</t>
  </si>
  <si>
    <t>xxvii) 350mm x 315mm</t>
  </si>
  <si>
    <t>xxviii) 400mm x 110mm</t>
  </si>
  <si>
    <t>xxix) 400mm x 160mm</t>
  </si>
  <si>
    <t>xxx) 400mm x 180mm</t>
  </si>
  <si>
    <t>xxxi) 400mm x 200mm</t>
  </si>
  <si>
    <t>xxxii) 400mm x 225mm</t>
  </si>
  <si>
    <t>xxxiii) 400mm x 250mm</t>
  </si>
  <si>
    <t>xxxiv) 400mm x 315mm</t>
  </si>
  <si>
    <t>xxxv) 400mm x 350mm</t>
  </si>
  <si>
    <t>xxxvi) 450mm x 110mm</t>
  </si>
  <si>
    <t>xxxvii) 450mm x 160mm</t>
  </si>
  <si>
    <t>xxxviii) 450mm x 180mm</t>
  </si>
  <si>
    <t>xxxix) 450mm x 200mm</t>
  </si>
  <si>
    <t>xl) 450mm x 225mm</t>
  </si>
  <si>
    <t>xli) 450mm x 250mm</t>
  </si>
  <si>
    <t>xlii) 450mm x 315mm</t>
  </si>
  <si>
    <t>xliii) 450mm x 350mm</t>
  </si>
  <si>
    <t>xliv) 450mm x 400mm</t>
  </si>
  <si>
    <t>xlv) 500mm x 110mm</t>
  </si>
  <si>
    <t>xlvi) 500mm x 160mm</t>
  </si>
  <si>
    <t>xlvii) 500mm x 180mm</t>
  </si>
  <si>
    <t>xlviii) 500mm x 200mm</t>
  </si>
  <si>
    <t>xlix) 500mm x 225mm</t>
  </si>
  <si>
    <t>l) 500mm x 250mm</t>
  </si>
  <si>
    <t>li) 500mm x 315mm</t>
  </si>
  <si>
    <t>lii) 500mm x 350mm</t>
  </si>
  <si>
    <t>liii) 500mm x 400mm</t>
  </si>
  <si>
    <t>liv) 500mm x 450mm</t>
  </si>
  <si>
    <t>lv) 560mm x 110mm</t>
  </si>
  <si>
    <t>lvi) 560mm x 160mm</t>
  </si>
  <si>
    <t>lvii) 560mm x 180mm</t>
  </si>
  <si>
    <t>lviii) 560mm x 200mm</t>
  </si>
  <si>
    <t>lix) 560mm x 225mm</t>
  </si>
  <si>
    <t>lx) 560mm x 250mm</t>
  </si>
  <si>
    <t>lxi) 560mm x 315mm</t>
  </si>
  <si>
    <t>lxii) 560mm x 350mm</t>
  </si>
  <si>
    <t>lxiii) 560mm x 400mm</t>
  </si>
  <si>
    <t>lxiv) 560mm x 450mm</t>
  </si>
  <si>
    <t>lxv) 560mm x 500mm</t>
  </si>
  <si>
    <t>a) Extruded bends for HDPE pipe PN16 SDR11 PE100</t>
  </si>
  <si>
    <t>b) Stub and Flange for HDPE PN16 PE100 SDR11</t>
  </si>
  <si>
    <t>c) HDPE Equal Tees for PN16 PE100 SDR11</t>
  </si>
  <si>
    <t>d) HDPE Reducing Tees for PN16 PE100 SDR11</t>
  </si>
  <si>
    <t>e) HDPE Reducers for PN16 PE100 SDR11</t>
  </si>
  <si>
    <t>f) HDPE Equal Crosses for PN16 PE100 SDR11</t>
  </si>
  <si>
    <t>g) HDPE Unequal Crosses for PN16 PE100 SDR11</t>
  </si>
  <si>
    <t>Fittings to suit MPVC &amp; OPVC spigot &amp; Socket ended pipes</t>
  </si>
  <si>
    <t>Fittings to suit High Impact Class 16 uPVC pipes</t>
  </si>
  <si>
    <t>Fittings to suit HDPE PN 16 SDR 11 PE 100 pipes</t>
  </si>
  <si>
    <t>i) DN850</t>
  </si>
  <si>
    <t>ii) DN900</t>
  </si>
  <si>
    <t>Fittings to suit 6mm thick Grade X42/300WA Steel Cement Mortar Lined Pipes</t>
  </si>
  <si>
    <t>i) 355mm</t>
  </si>
  <si>
    <t>i) 400mm x 355mm</t>
  </si>
  <si>
    <t>ii) 450mm x 400mm</t>
  </si>
  <si>
    <t>iii) 500mm x 400mm</t>
  </si>
  <si>
    <t>iv) 500mm x 450mm</t>
  </si>
  <si>
    <t>v) 550mm x 400mm</t>
  </si>
  <si>
    <t>vi) 550mm x 450mm</t>
  </si>
  <si>
    <t>vii) 550mm x 500mm</t>
  </si>
  <si>
    <t>viii) 600mm x 400mm</t>
  </si>
  <si>
    <t>ix) 600mm x 450mm</t>
  </si>
  <si>
    <t>x) 600mm x 500mm</t>
  </si>
  <si>
    <t>xi) 600mm x 550mm</t>
  </si>
  <si>
    <t>xii) 650mm x 400mm</t>
  </si>
  <si>
    <t>xiii) 650mm x 450mm</t>
  </si>
  <si>
    <t>xiv) 650mm x 500mm</t>
  </si>
  <si>
    <t>xv) 650mm x 550mm</t>
  </si>
  <si>
    <t>xvi) 650mm x 600mm</t>
  </si>
  <si>
    <t>xvii) 700mm x 400mm</t>
  </si>
  <si>
    <t>xviii) 700mm x 450mm</t>
  </si>
  <si>
    <t>xix) 700mm x 500mm</t>
  </si>
  <si>
    <t>xx) 700mm x 550mm</t>
  </si>
  <si>
    <t>xxi) 700mm x 600mm</t>
  </si>
  <si>
    <t>xxii) 700mm x 650mm</t>
  </si>
  <si>
    <t>xxiii) 750mm x 400mm</t>
  </si>
  <si>
    <t>xxiv) 750mm x 450mm</t>
  </si>
  <si>
    <t>xxv) 750mm x 550mm</t>
  </si>
  <si>
    <t>xvi) 750mm x 600mm</t>
  </si>
  <si>
    <t>xxvii) 750mm x 650mm</t>
  </si>
  <si>
    <t>xxviii) 750mm x 700mm</t>
  </si>
  <si>
    <t>xxix) 800mm x 400mm</t>
  </si>
  <si>
    <t>xxx) 800mm x 450mm</t>
  </si>
  <si>
    <t>xxxi) 800mm x 500mm</t>
  </si>
  <si>
    <t>xxxii) 800mm x 550mm</t>
  </si>
  <si>
    <t>xxxiii) 800mm x 600mm</t>
  </si>
  <si>
    <t>xxxiv) 800mm x 650mm</t>
  </si>
  <si>
    <t>xxxv) 800mm x 700mm</t>
  </si>
  <si>
    <t>xxxvi) 800mm x 750mm</t>
  </si>
  <si>
    <t>viii) 750mm</t>
  </si>
  <si>
    <t>vii)700mm</t>
  </si>
  <si>
    <t>ix) 800mm</t>
  </si>
  <si>
    <t xml:space="preserve">vi) 650mm </t>
  </si>
  <si>
    <t>e) Equal Crosses</t>
  </si>
  <si>
    <t>f) Unequal Crosses</t>
  </si>
  <si>
    <t>vii) 700mm</t>
  </si>
  <si>
    <t>xxv) 750mm x 500mm</t>
  </si>
  <si>
    <t>xxvi) 750mm x 550mm</t>
  </si>
  <si>
    <t>xxvii) 750mm x 600mm</t>
  </si>
  <si>
    <t>xxviii) 750mm x 650mm</t>
  </si>
  <si>
    <t>xxix) 750mm x 700mm</t>
  </si>
  <si>
    <t>xxx) 800mm x 400mm</t>
  </si>
  <si>
    <t>xxxi) 800mm x 450mm</t>
  </si>
  <si>
    <t>xxxii) 800mm x 500mm</t>
  </si>
  <si>
    <t>xxxiii) 800mm x 550mm</t>
  </si>
  <si>
    <t>xxxiv) 800mm x 600mm</t>
  </si>
  <si>
    <t>xxxv) 800mm x 650mm</t>
  </si>
  <si>
    <t>xxxvi) 800mm x 700mm</t>
  </si>
  <si>
    <t>xxxvii) 800mm x 750mm</t>
  </si>
  <si>
    <t>i) 850mm x 400mm</t>
  </si>
  <si>
    <t>ii) 850mm x 450mm</t>
  </si>
  <si>
    <t>iii) 850mm x 500mm</t>
  </si>
  <si>
    <t>iv) 850mm x 550mm</t>
  </si>
  <si>
    <t>v) 850mm x 600mm</t>
  </si>
  <si>
    <t>vi) 850mm x 650mm</t>
  </si>
  <si>
    <t>vii) 850mm x 700mm</t>
  </si>
  <si>
    <t>viii) 850mm x 750mm</t>
  </si>
  <si>
    <t>ix) 850mm x 800mm</t>
  </si>
  <si>
    <t>x) 900mm x 400mm</t>
  </si>
  <si>
    <t>xi) 900mm x 450mm</t>
  </si>
  <si>
    <t>xii) 900mm x 500mm</t>
  </si>
  <si>
    <t>xiii) 900mm x 550mm</t>
  </si>
  <si>
    <t>xiv) 900mm x 600mm</t>
  </si>
  <si>
    <t>xv) 900mm x 650mm</t>
  </si>
  <si>
    <t>xvi) 900mm x 700mm</t>
  </si>
  <si>
    <t>xvii) 900mm x 750mm</t>
  </si>
  <si>
    <t>xviii) 900mm x 800mm</t>
  </si>
  <si>
    <t>xix) 900mm x 850mm</t>
  </si>
  <si>
    <t>i) 850mm</t>
  </si>
  <si>
    <t>ii) 900mm</t>
  </si>
  <si>
    <t>g) Flanges</t>
  </si>
  <si>
    <t>Spigot &amp; socket ended Steel Bends Fusion Bonded Epoxy coated 250 microns including thrust blocks to suit MPVC &amp; OPVC pipes:</t>
  </si>
  <si>
    <t>b) Spigot &amp; socket ended Steel Reducers Fusion Bonded Epoxy coated 250 microns including thrust blocks to suit MPVC &amp; OPVC pipes:</t>
  </si>
  <si>
    <t>c) Spigot &amp; Socket ended  Equal  Steel Tees- Fusion Bonded Epoxy coated 250 microns including thrust blocks to suit MPVC &amp; OPVC pipes:</t>
  </si>
  <si>
    <t>d)  Spigot &amp; Socket ended  Unequal  Steel Tees- Fusion Bonded Epoxy coated 250 microns including thrust blocks to suit MPVC &amp; OPVC pipes:</t>
  </si>
  <si>
    <t xml:space="preserve">i) 150mm x 100mm </t>
  </si>
  <si>
    <t xml:space="preserve">xv)  350mm x 300mm </t>
  </si>
  <si>
    <t xml:space="preserve">xxiv) 350mm x 250mm </t>
  </si>
  <si>
    <t xml:space="preserve">xiii)  350mm x 200mm </t>
  </si>
  <si>
    <t xml:space="preserve">xii) 350mm x 150mm </t>
  </si>
  <si>
    <t xml:space="preserve">xi) 350mm x 100mm </t>
  </si>
  <si>
    <t xml:space="preserve">x)  300mm x 250mm </t>
  </si>
  <si>
    <t xml:space="preserve">ix)  300mm x 200mm </t>
  </si>
  <si>
    <t xml:space="preserve">viii) 300mm x 150mm </t>
  </si>
  <si>
    <t xml:space="preserve">vii) 300mm x 100mm </t>
  </si>
  <si>
    <t xml:space="preserve">vi)  250mm x 200mm </t>
  </si>
  <si>
    <t xml:space="preserve">v) 250mm x 150mm </t>
  </si>
  <si>
    <t xml:space="preserve">iv) 250mm x 100mm </t>
  </si>
  <si>
    <t xml:space="preserve">iii) 200mm x 150mm </t>
  </si>
  <si>
    <t xml:space="preserve">ii) 200mm x 100mm </t>
  </si>
  <si>
    <t>e)  Spigot &amp; Socket ended  Equal  Steel Crosses- Fusion Bonded Epoxy coated 250 microns including thrust blocks to suit MPVC &amp; OPVC pipes:</t>
  </si>
  <si>
    <t>f)  Spigot &amp; Socket ended  Unequal  Steel Crosses- Fusion Bonded Epoxy coated 250 microns including thrust blocks to suit MPVC &amp; OPVC pipes:</t>
  </si>
  <si>
    <t>xvi) 400mm x 110mm</t>
  </si>
  <si>
    <t>xvii) 400mm x 160mm</t>
  </si>
  <si>
    <t>xviii) 400mm x 180mm</t>
  </si>
  <si>
    <t>xix) 400mm x 200mm</t>
  </si>
  <si>
    <t>xx) 400mm x 225mm</t>
  </si>
  <si>
    <t>xxi) 400mm x 250mm</t>
  </si>
  <si>
    <t>xxii) 400mm x 315mm</t>
  </si>
  <si>
    <t>xxiii) 400mm x 350mm</t>
  </si>
  <si>
    <t>xxiv) 500mm x 180mm</t>
  </si>
  <si>
    <t>xxv) 500mm x 200mm</t>
  </si>
  <si>
    <t>xxvi) 500mm x 225mm</t>
  </si>
  <si>
    <t>xxvii) 500mm x 250mm</t>
  </si>
  <si>
    <t>xxviii) 500mm x 315mm</t>
  </si>
  <si>
    <t>xxix) 500mm x 350mm</t>
  </si>
  <si>
    <t>xxx) 500mm x 400mm</t>
  </si>
  <si>
    <t>xxxi) 550mm x 110mm</t>
  </si>
  <si>
    <t>xxxii) 550mm x 160mm</t>
  </si>
  <si>
    <t>xxxiii) 550mm x 180mm</t>
  </si>
  <si>
    <t>xxxiv) 550mm x 200mm</t>
  </si>
  <si>
    <t>xxxv) 550mm x 225mm</t>
  </si>
  <si>
    <t>xxxvi) 550mm x 250mm</t>
  </si>
  <si>
    <t>xxxvii) 550mm x 315mm</t>
  </si>
  <si>
    <t>xxxviii) 550mm x 350mm</t>
  </si>
  <si>
    <t>xxxiv) 550mm x 400mm</t>
  </si>
  <si>
    <t>xxxv) 550mm x 450mm</t>
  </si>
  <si>
    <t>xxxvi) 550mm x 500mm</t>
  </si>
  <si>
    <t>xxxvii) 600mm x 250mm</t>
  </si>
  <si>
    <t>xxxviii) 600mm x 300mm</t>
  </si>
  <si>
    <t>xxxix) 600mm x 350mm</t>
  </si>
  <si>
    <t>xl) 600mm x 400mm</t>
  </si>
  <si>
    <t>xli) 600mm x 500mm</t>
  </si>
  <si>
    <t>xlii) 600mm x 550mm</t>
  </si>
  <si>
    <t>g)  Spigot &amp; Socket flange adapter -Steel Fusion Bonded Epoxy coated 250 microns including thrust blocks to suit MPVC &amp; OPVC pipes:</t>
  </si>
  <si>
    <t>h)  Spigot &amp; Socket end caps - Steel Fusion Bonded Epoxy coated 250 microns  to suit MPVC &amp; OPVC pipes:</t>
  </si>
  <si>
    <t>j) Spigot &amp; Socket OPVC sliding coupler</t>
  </si>
  <si>
    <t>a) Tying new 110mm-160mm uPVC/HDPE/mPVC into existing steel/HDPE/AC/uPVC pipes for the following pipe sizes:</t>
  </si>
  <si>
    <t>b) Tying new 200mm-250mm uPVC/HDPE/MPVC into existing steel/HDPE/AC/uPVC pipe for the following pipe sizes:</t>
  </si>
  <si>
    <t>i) Spigot &amp; Socket MPVC sliding coupler</t>
  </si>
  <si>
    <t>c) Tying new 315mm-355mm uPVC/HDPE/MPVC/OPVC into existing steel/HDPE/AC/uPVC pipe for the following pipe sizes:</t>
  </si>
  <si>
    <t>e) Tying new 600mm-750mm Steel into existing Steel/HDPE/uPVC/AC pipe for the following sizes:</t>
  </si>
  <si>
    <t>a) Tying new 110mm-160mm uPVC/HDPE/MPVC into existing steel/HDPE pipe of any size:</t>
  </si>
  <si>
    <t>b) Tying new 200mm-250mm uPVC/HDPE/MPVC into existing steel/HDPE pipe of any size:</t>
  </si>
  <si>
    <t>c) Tying new 315mm-355mm uPVC/HDPE/MPVC/OPVC into existing steel/HDPE pipe of any size:</t>
  </si>
  <si>
    <t>f) Tying new 800mm-900mm Steel  into existing steel/HDPE pipe of any size:</t>
  </si>
  <si>
    <t>5.3.2</t>
  </si>
  <si>
    <t>b) Steel Flanged Adaptors with victaulic ends, Fusion Bonded Epoxy coated 250 microns to suit High Impact uPVC piping including thrust block</t>
  </si>
  <si>
    <t>c) Steel flanged adaptors (VJ type), Fusion Bonded Epoxy coated 250 microns to suit High Impact uPVC piping including thrust block</t>
  </si>
  <si>
    <t>e) Steel End Caps Fusion Bonded Epoxy coated 250 microns to suit High Impact uPVC piping including thrust block</t>
  </si>
  <si>
    <t>i)DN110</t>
  </si>
  <si>
    <t>5.3.3</t>
  </si>
  <si>
    <t>i) DN80</t>
  </si>
  <si>
    <t>ii) DN100</t>
  </si>
  <si>
    <t>iii)DN150</t>
  </si>
  <si>
    <t>iv)DN200</t>
  </si>
  <si>
    <t>5.3.4</t>
  </si>
  <si>
    <t>v)DN250</t>
  </si>
  <si>
    <t>i) DN300</t>
  </si>
  <si>
    <t>ii)DN350</t>
  </si>
  <si>
    <t>iii)DN400</t>
  </si>
  <si>
    <t>iv)DN450</t>
  </si>
  <si>
    <t>v)DN500</t>
  </si>
  <si>
    <t>vi)DN550</t>
  </si>
  <si>
    <t>vii)DN600</t>
  </si>
  <si>
    <t>viii)DN650</t>
  </si>
  <si>
    <t>ix)DN700</t>
  </si>
  <si>
    <t>3.8</t>
  </si>
  <si>
    <t>a)Shore trench opposite structure or service (Provisional)</t>
  </si>
  <si>
    <t>8.3.4 (a)</t>
  </si>
  <si>
    <r>
      <t>i) 90</t>
    </r>
    <r>
      <rPr>
        <sz val="12"/>
        <rFont val="Calibri"/>
        <family val="2"/>
      </rPr>
      <t xml:space="preserve">⁰ </t>
    </r>
    <r>
      <rPr>
        <sz val="12"/>
        <rFont val="Arial"/>
        <family val="2"/>
      </rPr>
      <t>bend for 110 diameter pipe</t>
    </r>
  </si>
  <si>
    <r>
      <t>ii) 90</t>
    </r>
    <r>
      <rPr>
        <sz val="12"/>
        <rFont val="Calibri"/>
        <family val="2"/>
      </rPr>
      <t xml:space="preserve">⁰ </t>
    </r>
    <r>
      <rPr>
        <sz val="12"/>
        <rFont val="Arial"/>
        <family val="2"/>
      </rPr>
      <t>bend for 160 diameter pipe</t>
    </r>
  </si>
  <si>
    <r>
      <t>iii) 90</t>
    </r>
    <r>
      <rPr>
        <sz val="12"/>
        <rFont val="Calibri"/>
        <family val="2"/>
      </rPr>
      <t xml:space="preserve">⁰ </t>
    </r>
    <r>
      <rPr>
        <sz val="12"/>
        <rFont val="Arial"/>
        <family val="2"/>
      </rPr>
      <t>bend for 180 diameter pipe</t>
    </r>
  </si>
  <si>
    <r>
      <t>iv) 90</t>
    </r>
    <r>
      <rPr>
        <sz val="12"/>
        <rFont val="Calibri"/>
        <family val="2"/>
      </rPr>
      <t xml:space="preserve">⁰ </t>
    </r>
    <r>
      <rPr>
        <sz val="12"/>
        <rFont val="Arial"/>
        <family val="2"/>
      </rPr>
      <t>bend for 200 diameter pipe</t>
    </r>
  </si>
  <si>
    <r>
      <t>v) 90</t>
    </r>
    <r>
      <rPr>
        <sz val="12"/>
        <rFont val="Calibri"/>
        <family val="2"/>
      </rPr>
      <t xml:space="preserve">⁰ </t>
    </r>
    <r>
      <rPr>
        <sz val="12"/>
        <rFont val="Arial"/>
        <family val="2"/>
      </rPr>
      <t>bend for 225 diameter pipe</t>
    </r>
  </si>
  <si>
    <r>
      <t>vi) 90</t>
    </r>
    <r>
      <rPr>
        <sz val="12"/>
        <rFont val="Calibri"/>
        <family val="2"/>
      </rPr>
      <t xml:space="preserve">⁰ </t>
    </r>
    <r>
      <rPr>
        <sz val="12"/>
        <rFont val="Arial"/>
        <family val="2"/>
      </rPr>
      <t>bend for 250 diameter pipe</t>
    </r>
  </si>
  <si>
    <r>
      <t>vii) 90</t>
    </r>
    <r>
      <rPr>
        <sz val="12"/>
        <rFont val="Calibri"/>
        <family val="2"/>
      </rPr>
      <t xml:space="preserve">⁰ </t>
    </r>
    <r>
      <rPr>
        <sz val="12"/>
        <rFont val="Arial"/>
        <family val="2"/>
      </rPr>
      <t>bend for 315 diameter pipe</t>
    </r>
  </si>
  <si>
    <r>
      <t>viii) 90</t>
    </r>
    <r>
      <rPr>
        <sz val="12"/>
        <rFont val="Calibri"/>
        <family val="2"/>
      </rPr>
      <t xml:space="preserve">⁰ </t>
    </r>
    <r>
      <rPr>
        <sz val="12"/>
        <rFont val="Arial"/>
        <family val="2"/>
      </rPr>
      <t>bend for 350 diameter pipe</t>
    </r>
  </si>
  <si>
    <r>
      <t>ix) 90</t>
    </r>
    <r>
      <rPr>
        <sz val="12"/>
        <rFont val="Calibri"/>
        <family val="2"/>
      </rPr>
      <t xml:space="preserve">⁰ </t>
    </r>
    <r>
      <rPr>
        <sz val="12"/>
        <rFont val="Arial"/>
        <family val="2"/>
      </rPr>
      <t>bend for 400 diameter pipe</t>
    </r>
  </si>
  <si>
    <r>
      <t>x) 90</t>
    </r>
    <r>
      <rPr>
        <sz val="12"/>
        <rFont val="Calibri"/>
        <family val="2"/>
      </rPr>
      <t xml:space="preserve">⁰ </t>
    </r>
    <r>
      <rPr>
        <sz val="12"/>
        <rFont val="Arial"/>
        <family val="2"/>
      </rPr>
      <t>bend for 450 diameter pipe</t>
    </r>
  </si>
  <si>
    <r>
      <t>xi) 90</t>
    </r>
    <r>
      <rPr>
        <sz val="12"/>
        <rFont val="Calibri"/>
        <family val="2"/>
      </rPr>
      <t xml:space="preserve">⁰ </t>
    </r>
    <r>
      <rPr>
        <sz val="12"/>
        <rFont val="Arial"/>
        <family val="2"/>
      </rPr>
      <t>bend for 500 diameter pipe</t>
    </r>
  </si>
  <si>
    <r>
      <t>xii) 90</t>
    </r>
    <r>
      <rPr>
        <sz val="12"/>
        <rFont val="Calibri"/>
        <family val="2"/>
      </rPr>
      <t xml:space="preserve">⁰ </t>
    </r>
    <r>
      <rPr>
        <sz val="12"/>
        <rFont val="Arial"/>
        <family val="2"/>
      </rPr>
      <t>bend for 560 diameter pipe</t>
    </r>
  </si>
  <si>
    <r>
      <t>xiii) 45</t>
    </r>
    <r>
      <rPr>
        <sz val="12"/>
        <rFont val="Calibri"/>
        <family val="2"/>
      </rPr>
      <t xml:space="preserve">⁰ </t>
    </r>
    <r>
      <rPr>
        <sz val="12"/>
        <rFont val="Arial"/>
        <family val="2"/>
      </rPr>
      <t>bend for 110 diameter pipe</t>
    </r>
  </si>
  <si>
    <r>
      <t>xiv) 45</t>
    </r>
    <r>
      <rPr>
        <sz val="12"/>
        <rFont val="Calibri"/>
        <family val="2"/>
      </rPr>
      <t xml:space="preserve">⁰ </t>
    </r>
    <r>
      <rPr>
        <sz val="12"/>
        <rFont val="Arial"/>
        <family val="2"/>
      </rPr>
      <t>bend for 160 diameter pipe</t>
    </r>
  </si>
  <si>
    <r>
      <t>xv) 45</t>
    </r>
    <r>
      <rPr>
        <sz val="12"/>
        <rFont val="Calibri"/>
        <family val="2"/>
      </rPr>
      <t xml:space="preserve">⁰ </t>
    </r>
    <r>
      <rPr>
        <sz val="12"/>
        <rFont val="Arial"/>
        <family val="2"/>
      </rPr>
      <t>bend for 180 diameter pipe</t>
    </r>
  </si>
  <si>
    <r>
      <t>xvi) 45</t>
    </r>
    <r>
      <rPr>
        <sz val="12"/>
        <rFont val="Calibri"/>
        <family val="2"/>
      </rPr>
      <t xml:space="preserve">⁰ </t>
    </r>
    <r>
      <rPr>
        <sz val="12"/>
        <rFont val="Arial"/>
        <family val="2"/>
      </rPr>
      <t>bend for 200 diameter pipe</t>
    </r>
  </si>
  <si>
    <r>
      <t>xvii) 45</t>
    </r>
    <r>
      <rPr>
        <sz val="12"/>
        <rFont val="Calibri"/>
        <family val="2"/>
      </rPr>
      <t xml:space="preserve">⁰ </t>
    </r>
    <r>
      <rPr>
        <sz val="12"/>
        <rFont val="Arial"/>
        <family val="2"/>
      </rPr>
      <t>bend for 225 diameter pipe</t>
    </r>
  </si>
  <si>
    <r>
      <t>xviii) 45</t>
    </r>
    <r>
      <rPr>
        <sz val="12"/>
        <rFont val="Calibri"/>
        <family val="2"/>
      </rPr>
      <t xml:space="preserve">⁰ </t>
    </r>
    <r>
      <rPr>
        <sz val="12"/>
        <rFont val="Arial"/>
        <family val="2"/>
      </rPr>
      <t>bend for 250 diameter pipe</t>
    </r>
  </si>
  <si>
    <r>
      <t>xix) 45</t>
    </r>
    <r>
      <rPr>
        <sz val="12"/>
        <rFont val="Calibri"/>
        <family val="2"/>
      </rPr>
      <t xml:space="preserve">⁰ </t>
    </r>
    <r>
      <rPr>
        <sz val="12"/>
        <rFont val="Arial"/>
        <family val="2"/>
      </rPr>
      <t>bend for 315 diameter pipe</t>
    </r>
  </si>
  <si>
    <r>
      <t>xx) 45</t>
    </r>
    <r>
      <rPr>
        <sz val="12"/>
        <rFont val="Calibri"/>
        <family val="2"/>
      </rPr>
      <t xml:space="preserve">⁰ </t>
    </r>
    <r>
      <rPr>
        <sz val="12"/>
        <rFont val="Arial"/>
        <family val="2"/>
      </rPr>
      <t>bend for 350 diameter pipe</t>
    </r>
  </si>
  <si>
    <r>
      <t>xxi) 45</t>
    </r>
    <r>
      <rPr>
        <sz val="12"/>
        <rFont val="Calibri"/>
        <family val="2"/>
      </rPr>
      <t xml:space="preserve">⁰ </t>
    </r>
    <r>
      <rPr>
        <sz val="12"/>
        <rFont val="Arial"/>
        <family val="2"/>
      </rPr>
      <t>bend for 400 diameter pipe</t>
    </r>
  </si>
  <si>
    <r>
      <t>xxii) 45</t>
    </r>
    <r>
      <rPr>
        <sz val="12"/>
        <rFont val="Calibri"/>
        <family val="2"/>
      </rPr>
      <t xml:space="preserve">⁰ </t>
    </r>
    <r>
      <rPr>
        <sz val="12"/>
        <rFont val="Arial"/>
        <family val="2"/>
      </rPr>
      <t>bend for 450 diameter pipe</t>
    </r>
  </si>
  <si>
    <r>
      <t>xxiii) 45</t>
    </r>
    <r>
      <rPr>
        <sz val="12"/>
        <rFont val="Calibri"/>
        <family val="2"/>
      </rPr>
      <t xml:space="preserve">⁰ </t>
    </r>
    <r>
      <rPr>
        <sz val="12"/>
        <rFont val="Arial"/>
        <family val="2"/>
      </rPr>
      <t>bend for 500 diameter pipe</t>
    </r>
  </si>
  <si>
    <r>
      <t>xxiv) 45</t>
    </r>
    <r>
      <rPr>
        <sz val="12"/>
        <rFont val="Calibri"/>
        <family val="2"/>
      </rPr>
      <t xml:space="preserve">⁰ </t>
    </r>
    <r>
      <rPr>
        <sz val="12"/>
        <rFont val="Arial"/>
        <family val="2"/>
      </rPr>
      <t>bend for 560 diameter pipe</t>
    </r>
  </si>
  <si>
    <r>
      <t>xxv) 22.5</t>
    </r>
    <r>
      <rPr>
        <sz val="12"/>
        <rFont val="Calibri"/>
        <family val="2"/>
      </rPr>
      <t xml:space="preserve">⁰ </t>
    </r>
    <r>
      <rPr>
        <sz val="12"/>
        <rFont val="Arial"/>
        <family val="2"/>
      </rPr>
      <t>bend for 110 diameter pipe</t>
    </r>
  </si>
  <si>
    <r>
      <t>xxvi) 22.5</t>
    </r>
    <r>
      <rPr>
        <sz val="12"/>
        <rFont val="Calibri"/>
        <family val="2"/>
      </rPr>
      <t xml:space="preserve">⁰ </t>
    </r>
    <r>
      <rPr>
        <sz val="12"/>
        <rFont val="Arial"/>
        <family val="2"/>
      </rPr>
      <t>bend for 160 diameter pipe</t>
    </r>
  </si>
  <si>
    <r>
      <t>xxvii) 22.5</t>
    </r>
    <r>
      <rPr>
        <sz val="12"/>
        <rFont val="Calibri"/>
        <family val="2"/>
      </rPr>
      <t xml:space="preserve">⁰ </t>
    </r>
    <r>
      <rPr>
        <sz val="12"/>
        <rFont val="Arial"/>
        <family val="2"/>
      </rPr>
      <t>bend for 180 diameter pipe</t>
    </r>
  </si>
  <si>
    <r>
      <t>xxviii) 22.5</t>
    </r>
    <r>
      <rPr>
        <sz val="12"/>
        <rFont val="Calibri"/>
        <family val="2"/>
      </rPr>
      <t xml:space="preserve">⁰ </t>
    </r>
    <r>
      <rPr>
        <sz val="12"/>
        <rFont val="Arial"/>
        <family val="2"/>
      </rPr>
      <t>bend for 200 diameter pipe</t>
    </r>
  </si>
  <si>
    <r>
      <t>xxix) 22.5</t>
    </r>
    <r>
      <rPr>
        <sz val="12"/>
        <rFont val="Calibri"/>
        <family val="2"/>
      </rPr>
      <t xml:space="preserve">⁰ </t>
    </r>
    <r>
      <rPr>
        <sz val="12"/>
        <rFont val="Arial"/>
        <family val="2"/>
      </rPr>
      <t>bend for 225 diameter pipe</t>
    </r>
  </si>
  <si>
    <r>
      <t>xxx) 22.5</t>
    </r>
    <r>
      <rPr>
        <sz val="12"/>
        <rFont val="Calibri"/>
        <family val="2"/>
      </rPr>
      <t xml:space="preserve">⁰ </t>
    </r>
    <r>
      <rPr>
        <sz val="12"/>
        <rFont val="Arial"/>
        <family val="2"/>
      </rPr>
      <t>bend for 250 diameter pipe</t>
    </r>
  </si>
  <si>
    <r>
      <t>xxxi) 22.5</t>
    </r>
    <r>
      <rPr>
        <sz val="12"/>
        <rFont val="Calibri"/>
        <family val="2"/>
      </rPr>
      <t xml:space="preserve">⁰ </t>
    </r>
    <r>
      <rPr>
        <sz val="12"/>
        <rFont val="Arial"/>
        <family val="2"/>
      </rPr>
      <t>bend for 315 diameter pipe</t>
    </r>
  </si>
  <si>
    <r>
      <t>xxxiii) 22.5</t>
    </r>
    <r>
      <rPr>
        <sz val="12"/>
        <rFont val="Calibri"/>
        <family val="2"/>
      </rPr>
      <t xml:space="preserve">⁰ </t>
    </r>
    <r>
      <rPr>
        <sz val="12"/>
        <rFont val="Arial"/>
        <family val="2"/>
      </rPr>
      <t>bend for 400 diameter pipe</t>
    </r>
  </si>
  <si>
    <r>
      <t>xxxii) 22.5</t>
    </r>
    <r>
      <rPr>
        <sz val="12"/>
        <rFont val="Calibri"/>
        <family val="2"/>
      </rPr>
      <t xml:space="preserve">⁰ </t>
    </r>
    <r>
      <rPr>
        <sz val="12"/>
        <rFont val="Arial"/>
        <family val="2"/>
      </rPr>
      <t>bend for 350 diameter pipe</t>
    </r>
  </si>
  <si>
    <r>
      <t>xxxiv) 22.5</t>
    </r>
    <r>
      <rPr>
        <sz val="12"/>
        <rFont val="Calibri"/>
        <family val="2"/>
      </rPr>
      <t xml:space="preserve">⁰ </t>
    </r>
    <r>
      <rPr>
        <sz val="12"/>
        <rFont val="Arial"/>
        <family val="2"/>
      </rPr>
      <t>bend for 450 diameter pipe</t>
    </r>
  </si>
  <si>
    <r>
      <t>xxxv) 22.5</t>
    </r>
    <r>
      <rPr>
        <sz val="12"/>
        <rFont val="Calibri"/>
        <family val="2"/>
      </rPr>
      <t xml:space="preserve">⁰ </t>
    </r>
    <r>
      <rPr>
        <sz val="12"/>
        <rFont val="Arial"/>
        <family val="2"/>
      </rPr>
      <t>bend for 500 diameter pipe</t>
    </r>
  </si>
  <si>
    <r>
      <t>xxxvi) 22.5</t>
    </r>
    <r>
      <rPr>
        <sz val="12"/>
        <rFont val="Calibri"/>
        <family val="2"/>
      </rPr>
      <t xml:space="preserve">⁰ </t>
    </r>
    <r>
      <rPr>
        <sz val="12"/>
        <rFont val="Arial"/>
        <family val="2"/>
      </rPr>
      <t>bend for 560 diameter pipe</t>
    </r>
  </si>
  <si>
    <r>
      <t>xxxvii) 11</t>
    </r>
    <r>
      <rPr>
        <sz val="12"/>
        <rFont val="Calibri"/>
        <family val="2"/>
      </rPr>
      <t xml:space="preserve">¼⁰ </t>
    </r>
    <r>
      <rPr>
        <sz val="12"/>
        <rFont val="Arial"/>
        <family val="2"/>
      </rPr>
      <t>bend for 110 diameter pipe</t>
    </r>
  </si>
  <si>
    <r>
      <t>xxxviii) 11¼</t>
    </r>
    <r>
      <rPr>
        <sz val="12"/>
        <rFont val="Calibri"/>
        <family val="2"/>
      </rPr>
      <t xml:space="preserve">⁰ </t>
    </r>
    <r>
      <rPr>
        <sz val="12"/>
        <rFont val="Arial"/>
        <family val="2"/>
      </rPr>
      <t>bend for 160 diameter pipe</t>
    </r>
  </si>
  <si>
    <r>
      <t>xxxix) 11¼</t>
    </r>
    <r>
      <rPr>
        <sz val="12"/>
        <rFont val="Calibri"/>
        <family val="2"/>
      </rPr>
      <t xml:space="preserve">⁰ </t>
    </r>
    <r>
      <rPr>
        <sz val="12"/>
        <rFont val="Arial"/>
        <family val="2"/>
      </rPr>
      <t>bend for 180 diameter pipe</t>
    </r>
  </si>
  <si>
    <r>
      <t>xl) 11¼</t>
    </r>
    <r>
      <rPr>
        <sz val="12"/>
        <rFont val="Calibri"/>
        <family val="2"/>
      </rPr>
      <t xml:space="preserve">⁰ </t>
    </r>
    <r>
      <rPr>
        <sz val="12"/>
        <rFont val="Arial"/>
        <family val="2"/>
      </rPr>
      <t>bend for 200 diameter pipe</t>
    </r>
  </si>
  <si>
    <r>
      <t>xli) 11¼</t>
    </r>
    <r>
      <rPr>
        <sz val="12"/>
        <rFont val="Calibri"/>
        <family val="2"/>
      </rPr>
      <t xml:space="preserve">⁰ </t>
    </r>
    <r>
      <rPr>
        <sz val="12"/>
        <rFont val="Arial"/>
        <family val="2"/>
      </rPr>
      <t>bend for 225 diameter pipe</t>
    </r>
  </si>
  <si>
    <r>
      <t>xlii) 11¼</t>
    </r>
    <r>
      <rPr>
        <sz val="12"/>
        <rFont val="Calibri"/>
        <family val="2"/>
      </rPr>
      <t xml:space="preserve">⁰ </t>
    </r>
    <r>
      <rPr>
        <sz val="12"/>
        <rFont val="Arial"/>
        <family val="2"/>
      </rPr>
      <t>bend for 250 diameter pipe</t>
    </r>
  </si>
  <si>
    <r>
      <t>xliii) 11¼</t>
    </r>
    <r>
      <rPr>
        <sz val="12"/>
        <rFont val="Calibri"/>
        <family val="2"/>
      </rPr>
      <t xml:space="preserve">⁰ </t>
    </r>
    <r>
      <rPr>
        <sz val="12"/>
        <rFont val="Arial"/>
        <family val="2"/>
      </rPr>
      <t>bend for 315 diameter pipe</t>
    </r>
  </si>
  <si>
    <r>
      <t>xliv) 11¼</t>
    </r>
    <r>
      <rPr>
        <sz val="12"/>
        <rFont val="Calibri"/>
        <family val="2"/>
      </rPr>
      <t xml:space="preserve">⁰ </t>
    </r>
    <r>
      <rPr>
        <sz val="12"/>
        <rFont val="Arial"/>
        <family val="2"/>
      </rPr>
      <t>bend for 350 diameter pipe</t>
    </r>
  </si>
  <si>
    <r>
      <t>xlv) 11¼</t>
    </r>
    <r>
      <rPr>
        <sz val="12"/>
        <rFont val="Calibri"/>
        <family val="2"/>
      </rPr>
      <t xml:space="preserve">⁰ </t>
    </r>
    <r>
      <rPr>
        <sz val="12"/>
        <rFont val="Arial"/>
        <family val="2"/>
      </rPr>
      <t>bend for 400 diameter pipe</t>
    </r>
  </si>
  <si>
    <r>
      <t>xlvi) 11¼</t>
    </r>
    <r>
      <rPr>
        <sz val="12"/>
        <rFont val="Calibri"/>
        <family val="2"/>
      </rPr>
      <t xml:space="preserve">⁰ </t>
    </r>
    <r>
      <rPr>
        <sz val="12"/>
        <rFont val="Arial"/>
        <family val="2"/>
      </rPr>
      <t>bend for 450 diameter pipe</t>
    </r>
  </si>
  <si>
    <r>
      <t>xlvii) 11¼</t>
    </r>
    <r>
      <rPr>
        <sz val="12"/>
        <rFont val="Calibri"/>
        <family val="2"/>
      </rPr>
      <t xml:space="preserve">⁰ </t>
    </r>
    <r>
      <rPr>
        <sz val="12"/>
        <rFont val="Arial"/>
        <family val="2"/>
      </rPr>
      <t>bend for 500 diameter pipe</t>
    </r>
  </si>
  <si>
    <r>
      <t>xlviii) 11¼</t>
    </r>
    <r>
      <rPr>
        <sz val="12"/>
        <rFont val="Calibri"/>
        <family val="2"/>
      </rPr>
      <t xml:space="preserve">⁰ </t>
    </r>
    <r>
      <rPr>
        <sz val="12"/>
        <rFont val="Arial"/>
        <family val="2"/>
      </rPr>
      <t>bend for 560 diameter pipe</t>
    </r>
  </si>
  <si>
    <t>i) Stub and Flange for 110 diameter pipe</t>
  </si>
  <si>
    <t>ii) Stub and Flange for 160 diameter pipe</t>
  </si>
  <si>
    <t>iii) Stub and Flange for 180 diameter pipe</t>
  </si>
  <si>
    <t>iv) Stub and Flange for 200 diameter pipe</t>
  </si>
  <si>
    <t>v) Stub and Flange for 225 diameter pipe</t>
  </si>
  <si>
    <t>vi) Stub and Flange for 250 diameter pipe</t>
  </si>
  <si>
    <t>vii) Stub and Flange for 315 diameter pipe</t>
  </si>
  <si>
    <t>viii) Stub and Flange for 350 diameter pipe</t>
  </si>
  <si>
    <t>ix) Stub and Flange for 400 diameter pipe</t>
  </si>
  <si>
    <t>x) Stub and Flange for 450 diameter pipe</t>
  </si>
  <si>
    <t>xi) Stub and Flange for 500 diameter pipe</t>
  </si>
  <si>
    <t>xii) Stub and Flange for 560 diameter pipe</t>
  </si>
  <si>
    <t>5.4.2</t>
  </si>
  <si>
    <t>5.4.3</t>
  </si>
  <si>
    <t>PSL 8.2.22</t>
  </si>
  <si>
    <t>PSA 8.4.6.1(1)</t>
  </si>
  <si>
    <t>PSA 8.4.6.1(2)</t>
  </si>
  <si>
    <t>PSA 8.4.6.1(3)</t>
  </si>
  <si>
    <t>a) Supply or hire of specialist equipment for the detection and Scanning of existing services.</t>
  </si>
  <si>
    <t>Profit on item 1.6.4 (a) above</t>
  </si>
  <si>
    <t>PSL 8.2.19(b)</t>
  </si>
  <si>
    <t>c) HDPE electrofusion tapping saddles, done through electrofusion on the following pipe diameters</t>
  </si>
  <si>
    <t>Fittings to suit 8mm thick Grade X42/300WA Steel Solvent Free Epoxy Lined Pipes</t>
  </si>
  <si>
    <t>Supply, handle, lay, bed (Class B bedding), all test and disinfect 6mm thick Grade X42/300WA Spigot &amp; Socket, welded steel fittings, Cement mortar lined, Rigid Polyurethane coating or similar approved coating and lining.</t>
  </si>
  <si>
    <t>i) Single house connection</t>
  </si>
  <si>
    <t>ii) Double house connection</t>
  </si>
  <si>
    <t>c) Professional Construction Health and Safety Agent (PrCHSA)</t>
  </si>
  <si>
    <t>e) Provision of photographic records for the duration of the Contract</t>
  </si>
  <si>
    <t>PSA8.6</t>
  </si>
  <si>
    <t>e) Landscaping and including irrigation system</t>
  </si>
  <si>
    <t>f) Relocation of existing services</t>
  </si>
  <si>
    <t>g) Training of local labour</t>
  </si>
  <si>
    <t>h) Alterations and connection to Municipal services and repair to damaged services where approved by Engineer</t>
  </si>
  <si>
    <t>i) Disposal of Asbestos</t>
  </si>
  <si>
    <t>k) Topographical Survey as per the Engineer's instruction. Rate to include for a CD with AutoCAD drawing/s and co-ordinates data in CSV or text format.</t>
  </si>
  <si>
    <t xml:space="preserve">l) Overheads, charges and profit on items (a-k) above </t>
  </si>
  <si>
    <t>j) Investigations as ordered by the Engineer</t>
  </si>
  <si>
    <t>TIME-RELATED ITEMS (FOR THE SMMEs)</t>
  </si>
  <si>
    <t>1.4.4</t>
  </si>
  <si>
    <t>a) Allow 10% of SMME's contract value as SMME's Preliminary and General (10% of the 30% Subcontract value to be determined by Engineer/Client on each Work Package allocation)</t>
  </si>
  <si>
    <t>PS 3.2.9</t>
  </si>
  <si>
    <t>Prov.Sum</t>
  </si>
  <si>
    <t>Amount to be determined per Work package</t>
  </si>
  <si>
    <t>a) Supply, lay, bed (class B bedding), all test and disinfect, backfill complete with victaulic couplings denso wrapped including knock on collars at joints, High Impact uPVC Class 16 pipes:</t>
  </si>
  <si>
    <t>1.7.1</t>
  </si>
  <si>
    <t>1.7.2</t>
  </si>
  <si>
    <t>1.7.3</t>
  </si>
  <si>
    <t>1.7.4</t>
  </si>
  <si>
    <t>1.7.5</t>
  </si>
  <si>
    <t>1.7.6</t>
  </si>
  <si>
    <t>1.7.7</t>
  </si>
  <si>
    <t>1.7.8</t>
  </si>
  <si>
    <t>1.7.9</t>
  </si>
  <si>
    <t>1.7.10</t>
  </si>
  <si>
    <t>1.7.11</t>
  </si>
  <si>
    <t>1.7.12</t>
  </si>
  <si>
    <t>1.7.13</t>
  </si>
  <si>
    <t>1.1.2.1</t>
  </si>
  <si>
    <t>1.1.2.2</t>
  </si>
  <si>
    <t>1.1.2.3</t>
  </si>
  <si>
    <t>1.1.2.4</t>
  </si>
  <si>
    <t>1.1.2.5</t>
  </si>
  <si>
    <t>1.1.2.6</t>
  </si>
  <si>
    <t>1.1.2.7</t>
  </si>
  <si>
    <t>1.1.2.8</t>
  </si>
  <si>
    <t>1.1.2.9</t>
  </si>
  <si>
    <t>1.1.2.10</t>
  </si>
  <si>
    <t>1.1.2.11</t>
  </si>
  <si>
    <t>1.1.2.12</t>
  </si>
  <si>
    <t>1.2.2.1</t>
  </si>
  <si>
    <t>1.2.2.2</t>
  </si>
  <si>
    <t>1.2.2.3</t>
  </si>
  <si>
    <t>1.2.2.4</t>
  </si>
  <si>
    <t>1.2.2.5</t>
  </si>
  <si>
    <t>1.2.2.6</t>
  </si>
  <si>
    <t>1.2.3.1</t>
  </si>
  <si>
    <t>1.2.3.2</t>
  </si>
  <si>
    <t>1.2.3.4</t>
  </si>
  <si>
    <t>1.2.3.5</t>
  </si>
  <si>
    <t>1.2.3.6</t>
  </si>
  <si>
    <t>1.2.3.7</t>
  </si>
  <si>
    <t>1.2.3.8</t>
  </si>
  <si>
    <t>1.8.1</t>
  </si>
  <si>
    <t>1.8.1.1</t>
  </si>
  <si>
    <t>1.8.1.2</t>
  </si>
  <si>
    <t>1.8.1.3</t>
  </si>
  <si>
    <t>1.8.1.4</t>
  </si>
  <si>
    <t>1.8.2</t>
  </si>
  <si>
    <t>1.8.2.1</t>
  </si>
  <si>
    <t>1.8.2.2</t>
  </si>
  <si>
    <t>1.8.2.3</t>
  </si>
  <si>
    <t>1.8.3</t>
  </si>
  <si>
    <t>1.8.3.1</t>
  </si>
  <si>
    <t>1.8.3.2</t>
  </si>
  <si>
    <t>1.8.3.3</t>
  </si>
  <si>
    <t>1.8.4</t>
  </si>
  <si>
    <t>1.8.4.1</t>
  </si>
  <si>
    <t>1.8.5</t>
  </si>
  <si>
    <t>1.8.5.1</t>
  </si>
  <si>
    <t>1.8.5.2</t>
  </si>
  <si>
    <t>1.8.5.3</t>
  </si>
  <si>
    <t>1.8.6</t>
  </si>
  <si>
    <t>1.8.6.1</t>
  </si>
  <si>
    <t>1.8.6.2</t>
  </si>
  <si>
    <t>1.8.7</t>
  </si>
  <si>
    <t>1.8.7.1</t>
  </si>
  <si>
    <t>1.8.7.2</t>
  </si>
  <si>
    <t>1.8.8</t>
  </si>
  <si>
    <t>1.8.8.1</t>
  </si>
  <si>
    <t>1.8.8.2</t>
  </si>
  <si>
    <t>1.8.8.3</t>
  </si>
  <si>
    <t>1.8.9</t>
  </si>
  <si>
    <t>1.8.9.1</t>
  </si>
  <si>
    <t>1.8.9.2</t>
  </si>
  <si>
    <t>1.8.10</t>
  </si>
  <si>
    <t>1.8.10.1</t>
  </si>
  <si>
    <t>1.8.10.2</t>
  </si>
  <si>
    <t>1.8.10.3</t>
  </si>
  <si>
    <t>1.8.11</t>
  </si>
  <si>
    <t>1.8.11.1</t>
  </si>
  <si>
    <t>1.8.11.2</t>
  </si>
  <si>
    <t>1.8.11.3</t>
  </si>
  <si>
    <t>2.4.1</t>
  </si>
  <si>
    <t>2.4.2</t>
  </si>
  <si>
    <t>2.4.3</t>
  </si>
  <si>
    <t>2.4.4</t>
  </si>
  <si>
    <t>2.4.5</t>
  </si>
  <si>
    <t>2.4.6</t>
  </si>
  <si>
    <t>2.4.7</t>
  </si>
  <si>
    <t>2.4.8</t>
  </si>
  <si>
    <t>2.4.9</t>
  </si>
  <si>
    <t>2.4.10</t>
  </si>
  <si>
    <t>2.4.11</t>
  </si>
  <si>
    <t>2.4.12</t>
  </si>
  <si>
    <t>2.4.13</t>
  </si>
  <si>
    <t>2.4.14</t>
  </si>
  <si>
    <t>2.5.1</t>
  </si>
  <si>
    <t>2.5.2</t>
  </si>
  <si>
    <t>2.5.3</t>
  </si>
  <si>
    <t>2.5.4</t>
  </si>
  <si>
    <t>2.5.5</t>
  </si>
  <si>
    <t>2.5.6</t>
  </si>
  <si>
    <t>2.6.1</t>
  </si>
  <si>
    <t>2.6.2</t>
  </si>
  <si>
    <t>2.6.4</t>
  </si>
  <si>
    <t>2.6.3</t>
  </si>
  <si>
    <t>2.6.5</t>
  </si>
  <si>
    <t>2.6.6</t>
  </si>
  <si>
    <t>2.6.7</t>
  </si>
  <si>
    <t>2.6.8</t>
  </si>
  <si>
    <t>2.6.9</t>
  </si>
  <si>
    <t>2.6.10</t>
  </si>
  <si>
    <t>2.6.11</t>
  </si>
  <si>
    <t>2.6.12</t>
  </si>
  <si>
    <t>2.6.13</t>
  </si>
  <si>
    <t>2.6.14</t>
  </si>
  <si>
    <t>2.6.15</t>
  </si>
  <si>
    <t>3.1.1.1</t>
  </si>
  <si>
    <t>3.1.1.2</t>
  </si>
  <si>
    <t>3.1.1.3</t>
  </si>
  <si>
    <t>3.1.1.4</t>
  </si>
  <si>
    <t>3.1.1.5</t>
  </si>
  <si>
    <t>3.1.1.6</t>
  </si>
  <si>
    <t>3.1.2.1</t>
  </si>
  <si>
    <t>3.1.2.2</t>
  </si>
  <si>
    <t>3.1.2.3</t>
  </si>
  <si>
    <t>3.2.1.1</t>
  </si>
  <si>
    <t>3.2.1.2</t>
  </si>
  <si>
    <t>3.2.1.3</t>
  </si>
  <si>
    <t>3.5.1</t>
  </si>
  <si>
    <t>3.5.2</t>
  </si>
  <si>
    <t>3.5.3</t>
  </si>
  <si>
    <t>3.5.4</t>
  </si>
  <si>
    <t>3.5.5</t>
  </si>
  <si>
    <t>3.5.6</t>
  </si>
  <si>
    <t>3.5.7</t>
  </si>
  <si>
    <t>3.6.1</t>
  </si>
  <si>
    <t>3.6.2</t>
  </si>
  <si>
    <t>3.6.3</t>
  </si>
  <si>
    <t>3.6.4</t>
  </si>
  <si>
    <t>3.6.5</t>
  </si>
  <si>
    <t>3.6.6</t>
  </si>
  <si>
    <t>3.6.7</t>
  </si>
  <si>
    <t>4.1.1</t>
  </si>
  <si>
    <t>4.1.2</t>
  </si>
  <si>
    <t>4.1.3</t>
  </si>
  <si>
    <t>4.2.1</t>
  </si>
  <si>
    <t>4.2.2</t>
  </si>
  <si>
    <t>4.2.3</t>
  </si>
  <si>
    <t>5.1.1</t>
  </si>
  <si>
    <t>5.1.2</t>
  </si>
  <si>
    <t>5.1.3</t>
  </si>
  <si>
    <t>5.1.4</t>
  </si>
  <si>
    <t>5.1.5</t>
  </si>
  <si>
    <t>5.1.6</t>
  </si>
  <si>
    <t>5.1.7</t>
  </si>
  <si>
    <t>5.1.8</t>
  </si>
  <si>
    <t>5.1.9</t>
  </si>
  <si>
    <t>5.1.10</t>
  </si>
  <si>
    <t>5.1.11</t>
  </si>
  <si>
    <t>5.1.12</t>
  </si>
  <si>
    <t>5.1.13</t>
  </si>
  <si>
    <t>5.1.14</t>
  </si>
  <si>
    <t>5.1.15</t>
  </si>
  <si>
    <t>5.1.16</t>
  </si>
  <si>
    <t>5.1.17</t>
  </si>
  <si>
    <t>5.1.18</t>
  </si>
  <si>
    <t>5.1.19</t>
  </si>
  <si>
    <t>5.1.20</t>
  </si>
  <si>
    <t>5.1.21</t>
  </si>
  <si>
    <t>5.1.22</t>
  </si>
  <si>
    <t>5.1.24</t>
  </si>
  <si>
    <t>5.1.25</t>
  </si>
  <si>
    <t>5.1.26</t>
  </si>
  <si>
    <t>5.1.27</t>
  </si>
  <si>
    <t>5.1.28</t>
  </si>
  <si>
    <t>5.1.29</t>
  </si>
  <si>
    <t>5.1.30</t>
  </si>
  <si>
    <t>5.1.31</t>
  </si>
  <si>
    <t>5.1.32</t>
  </si>
  <si>
    <t>5.1.33</t>
  </si>
  <si>
    <t>5.1.34</t>
  </si>
  <si>
    <t>5.1.35</t>
  </si>
  <si>
    <t>5.1.36</t>
  </si>
  <si>
    <t>5.1.37</t>
  </si>
  <si>
    <t>5.1.38</t>
  </si>
  <si>
    <t>5.1.39</t>
  </si>
  <si>
    <t>5.1.40</t>
  </si>
  <si>
    <t>5.1.41</t>
  </si>
  <si>
    <t>5.1.42</t>
  </si>
  <si>
    <t>5.1.43</t>
  </si>
  <si>
    <t>5.2.1.1</t>
  </si>
  <si>
    <t>5.2.1.2</t>
  </si>
  <si>
    <t>5.2.1.3</t>
  </si>
  <si>
    <t>5.2.1.4</t>
  </si>
  <si>
    <t>5.2.1.5</t>
  </si>
  <si>
    <t>5.2.1.6</t>
  </si>
  <si>
    <t>5.2.1.7</t>
  </si>
  <si>
    <t>5.2.1.8</t>
  </si>
  <si>
    <t>5.2.1.9</t>
  </si>
  <si>
    <t>5.2.1.10</t>
  </si>
  <si>
    <t>5.2.1.11</t>
  </si>
  <si>
    <t>5.2.1.12</t>
  </si>
  <si>
    <t>5.2.1.13</t>
  </si>
  <si>
    <t>5.2.1.14</t>
  </si>
  <si>
    <t>5.2.1.15</t>
  </si>
  <si>
    <t>5.2.1.16</t>
  </si>
  <si>
    <t>5.2.1.17</t>
  </si>
  <si>
    <t>5.2.1.18</t>
  </si>
  <si>
    <t>5.2.1.19</t>
  </si>
  <si>
    <t>5.2.1.20</t>
  </si>
  <si>
    <t>5.2.1.21</t>
  </si>
  <si>
    <t>5.2.1.22</t>
  </si>
  <si>
    <t>5.2.1.23</t>
  </si>
  <si>
    <t>5.2.1.24</t>
  </si>
  <si>
    <t>5.2.1.25</t>
  </si>
  <si>
    <t>5.2.1.26</t>
  </si>
  <si>
    <t>5.2.1.27</t>
  </si>
  <si>
    <t>5.2.1.28</t>
  </si>
  <si>
    <t>5.2.1.29</t>
  </si>
  <si>
    <t>5.2.1.30</t>
  </si>
  <si>
    <t>5.2.1.31</t>
  </si>
  <si>
    <t>5.2.1.32</t>
  </si>
  <si>
    <t>5.2.1.33</t>
  </si>
  <si>
    <t>5.2.1.34</t>
  </si>
  <si>
    <t>5.2.1.35</t>
  </si>
  <si>
    <t>5.2.1.36</t>
  </si>
  <si>
    <t>5.2.1.37</t>
  </si>
  <si>
    <t>5.2.1.38</t>
  </si>
  <si>
    <t>5.2.1.39</t>
  </si>
  <si>
    <t>5.2.1.40</t>
  </si>
  <si>
    <t>5.2.1.41</t>
  </si>
  <si>
    <t>5.2.1.42</t>
  </si>
  <si>
    <t>5.2.1.43</t>
  </si>
  <si>
    <t>5.2.1.44</t>
  </si>
  <si>
    <t>5.2.1.45</t>
  </si>
  <si>
    <t>5.2.1.46</t>
  </si>
  <si>
    <t>5.2.1.47</t>
  </si>
  <si>
    <t>5.2.1.48</t>
  </si>
  <si>
    <t>5.2.1.49</t>
  </si>
  <si>
    <t>5.2.1.50</t>
  </si>
  <si>
    <t>5.2.1.51</t>
  </si>
  <si>
    <t>5.2.1.52</t>
  </si>
  <si>
    <t>5.2.1.53</t>
  </si>
  <si>
    <t>5.2.1.54</t>
  </si>
  <si>
    <t>5.2.1.55</t>
  </si>
  <si>
    <t>5.2.1.56</t>
  </si>
  <si>
    <t>5.2.1.57</t>
  </si>
  <si>
    <t>5.2.1.58</t>
  </si>
  <si>
    <t>5.2.1.59</t>
  </si>
  <si>
    <t>5.2.1.60</t>
  </si>
  <si>
    <t>5.2.1.61</t>
  </si>
  <si>
    <t>5.2.1.62</t>
  </si>
  <si>
    <t>5.2.1.63</t>
  </si>
  <si>
    <t>5.2.1.64</t>
  </si>
  <si>
    <t>5.2.1.65</t>
  </si>
  <si>
    <t>5.2.1.66</t>
  </si>
  <si>
    <t>5.2.1.67</t>
  </si>
  <si>
    <t>5.2.1.68</t>
  </si>
  <si>
    <t>5.2.1.69</t>
  </si>
  <si>
    <t>5.2.1.70</t>
  </si>
  <si>
    <t>5.2.1.71</t>
  </si>
  <si>
    <t>5.2.1.72</t>
  </si>
  <si>
    <t>5.2.1.73</t>
  </si>
  <si>
    <t>5.2.1.74</t>
  </si>
  <si>
    <t>5.2.1.75</t>
  </si>
  <si>
    <t>5.2.1.76</t>
  </si>
  <si>
    <t>5.2.1.77</t>
  </si>
  <si>
    <t>5.2.1.78</t>
  </si>
  <si>
    <t>5.2.1.79</t>
  </si>
  <si>
    <t>5.2.1.80</t>
  </si>
  <si>
    <t>5.2.1.81</t>
  </si>
  <si>
    <t>5.2.1.82</t>
  </si>
  <si>
    <t>5.2.1.83</t>
  </si>
  <si>
    <t>5.2.1.84</t>
  </si>
  <si>
    <t>5.2.1.85</t>
  </si>
  <si>
    <t>5.2.1.86</t>
  </si>
  <si>
    <t>5.2.1.87</t>
  </si>
  <si>
    <t>5.2.1.88</t>
  </si>
  <si>
    <t>5.2.1.89</t>
  </si>
  <si>
    <t>5.2.1.90</t>
  </si>
  <si>
    <t>5.2.1.91</t>
  </si>
  <si>
    <t>5.2.1.92</t>
  </si>
  <si>
    <t>5.2.1.93</t>
  </si>
  <si>
    <t>5.2.1.94</t>
  </si>
  <si>
    <t>5.2.1.95</t>
  </si>
  <si>
    <t>5.2.1.96</t>
  </si>
  <si>
    <t>5.2.1.97</t>
  </si>
  <si>
    <t>5.2.1.98</t>
  </si>
  <si>
    <t>5.2.1.99</t>
  </si>
  <si>
    <t>5.2.1.100</t>
  </si>
  <si>
    <t>5.2.1.101</t>
  </si>
  <si>
    <t>5.2.1.102</t>
  </si>
  <si>
    <t>5.2.1.103</t>
  </si>
  <si>
    <t>5.2.1.104</t>
  </si>
  <si>
    <t>5.2.1.105</t>
  </si>
  <si>
    <t>5.2.1.106</t>
  </si>
  <si>
    <t>5.2.1.107</t>
  </si>
  <si>
    <t>5.2.1.108</t>
  </si>
  <si>
    <t>5.2.1.109</t>
  </si>
  <si>
    <t>5.2.1.110</t>
  </si>
  <si>
    <t>5.2.1.111</t>
  </si>
  <si>
    <t>5.2.1.112</t>
  </si>
  <si>
    <t>5.2.1.113</t>
  </si>
  <si>
    <t>5.2.1.114</t>
  </si>
  <si>
    <t>5.2.1.115</t>
  </si>
  <si>
    <t>5.2.1.116</t>
  </si>
  <si>
    <t>5.2.1.117</t>
  </si>
  <si>
    <t>5.2.1.118</t>
  </si>
  <si>
    <t>5.2.1.119</t>
  </si>
  <si>
    <t>5.2.1.120</t>
  </si>
  <si>
    <t>5.2.1.121</t>
  </si>
  <si>
    <t>5.2.1.122</t>
  </si>
  <si>
    <t>5.2.1.123</t>
  </si>
  <si>
    <t>5.2.1.124</t>
  </si>
  <si>
    <t>5.2.1.125</t>
  </si>
  <si>
    <t>5.2.1.126</t>
  </si>
  <si>
    <t>5.2.1.127</t>
  </si>
  <si>
    <t>5.2.1.128</t>
  </si>
  <si>
    <t>5.2.1.129</t>
  </si>
  <si>
    <t>5.2.1.130</t>
  </si>
  <si>
    <t>5.2.1.131</t>
  </si>
  <si>
    <t>5.2.1.132</t>
  </si>
  <si>
    <t>5.2.1.133</t>
  </si>
  <si>
    <t>5.2.1.134</t>
  </si>
  <si>
    <t>5.2.1.135</t>
  </si>
  <si>
    <t>5.2.1.136</t>
  </si>
  <si>
    <t>5.2.1.137</t>
  </si>
  <si>
    <t>5.2.1.138</t>
  </si>
  <si>
    <t>5.2.1.139</t>
  </si>
  <si>
    <t>5.2.1.140</t>
  </si>
  <si>
    <t>5.2.1.141</t>
  </si>
  <si>
    <t>5.2.1.142</t>
  </si>
  <si>
    <t>5.2.1.143</t>
  </si>
  <si>
    <t>5.2.1.144</t>
  </si>
  <si>
    <t>5.2.1.145</t>
  </si>
  <si>
    <t>5.2.1.146</t>
  </si>
  <si>
    <t>5.2.1.147</t>
  </si>
  <si>
    <t>5.2.1.148</t>
  </si>
  <si>
    <t>5.2.1.149</t>
  </si>
  <si>
    <t>5.2.1.150</t>
  </si>
  <si>
    <t>5.2.1.151</t>
  </si>
  <si>
    <t>5.2.1.152</t>
  </si>
  <si>
    <t>5.2.1.153</t>
  </si>
  <si>
    <t>5.2.1.154</t>
  </si>
  <si>
    <t>5.2.1.155</t>
  </si>
  <si>
    <t>5.2.1.156</t>
  </si>
  <si>
    <t>5.2.1.157</t>
  </si>
  <si>
    <t>5.2.1.158</t>
  </si>
  <si>
    <t>5.2.1.159</t>
  </si>
  <si>
    <t>5.2.1.160</t>
  </si>
  <si>
    <t>5.2.1.161</t>
  </si>
  <si>
    <t>5.2.1.162</t>
  </si>
  <si>
    <t>5.2.1.163</t>
  </si>
  <si>
    <t>5.2.1.164</t>
  </si>
  <si>
    <t>5.2.1.165</t>
  </si>
  <si>
    <t>5.2.1.166</t>
  </si>
  <si>
    <t>5.2.1.167</t>
  </si>
  <si>
    <t>5.2.1.168</t>
  </si>
  <si>
    <t>5.2.1.169</t>
  </si>
  <si>
    <t>5.2.1.170</t>
  </si>
  <si>
    <t>5.2.1.171</t>
  </si>
  <si>
    <t>5.2.1.172</t>
  </si>
  <si>
    <t>5.2.1.173</t>
  </si>
  <si>
    <t>5.2.1.174</t>
  </si>
  <si>
    <t>5.2.1.175</t>
  </si>
  <si>
    <t>5.2.1.176</t>
  </si>
  <si>
    <t>5.2.1.177</t>
  </si>
  <si>
    <t>5.2.1.178</t>
  </si>
  <si>
    <t>5.2.1.179</t>
  </si>
  <si>
    <t>5.2.1.180</t>
  </si>
  <si>
    <t>5.2.1.181</t>
  </si>
  <si>
    <t>5.2.1.182</t>
  </si>
  <si>
    <t>5.2.1.183</t>
  </si>
  <si>
    <t>5.2.1.184</t>
  </si>
  <si>
    <t>5.2.1.185</t>
  </si>
  <si>
    <t>5.2.1.186</t>
  </si>
  <si>
    <t>5.2.1.187</t>
  </si>
  <si>
    <t>5.2.1.188</t>
  </si>
  <si>
    <t>5.2.1.189</t>
  </si>
  <si>
    <t>5.2.1.190</t>
  </si>
  <si>
    <t>5.2.1.191</t>
  </si>
  <si>
    <t>5.2.1.192</t>
  </si>
  <si>
    <t>5.2.1.193</t>
  </si>
  <si>
    <t>5.2.1.194</t>
  </si>
  <si>
    <t>5.2.1.195</t>
  </si>
  <si>
    <t>5.2.1.196</t>
  </si>
  <si>
    <t>5.2.1.197</t>
  </si>
  <si>
    <t>5.2.1.198</t>
  </si>
  <si>
    <t>5.2.1.199</t>
  </si>
  <si>
    <t>5.2.1.200</t>
  </si>
  <si>
    <t>5.2.1.201</t>
  </si>
  <si>
    <t>5.2.1.202</t>
  </si>
  <si>
    <t>5.2.1.203</t>
  </si>
  <si>
    <t>5.2.1.204</t>
  </si>
  <si>
    <t>5.2.1.205</t>
  </si>
  <si>
    <t>5.2.1.206</t>
  </si>
  <si>
    <t>5.2.1.207</t>
  </si>
  <si>
    <t>5.2.1.208</t>
  </si>
  <si>
    <t>5.2.1.209</t>
  </si>
  <si>
    <t>5.2.1.210</t>
  </si>
  <si>
    <t>5.2.1.211</t>
  </si>
  <si>
    <t>5.2.1.212</t>
  </si>
  <si>
    <t>5.2.1.213</t>
  </si>
  <si>
    <t>5.2.1.214</t>
  </si>
  <si>
    <t>5.2.1.215</t>
  </si>
  <si>
    <t>5.2.1.216</t>
  </si>
  <si>
    <t>5.2.1.217</t>
  </si>
  <si>
    <t>5.2.1.218</t>
  </si>
  <si>
    <t>5.2.1.219</t>
  </si>
  <si>
    <t>5.2.1.220</t>
  </si>
  <si>
    <t>5.2.1.221</t>
  </si>
  <si>
    <t>5.2.1.222</t>
  </si>
  <si>
    <t>5.2.1.223</t>
  </si>
  <si>
    <t>5.2.1.224</t>
  </si>
  <si>
    <t>5.2.1.225</t>
  </si>
  <si>
    <t>5.2.1.226</t>
  </si>
  <si>
    <t>5.2.1.227</t>
  </si>
  <si>
    <t>5.2.1.228</t>
  </si>
  <si>
    <t>5.2.1.229</t>
  </si>
  <si>
    <t>5.2.1.230</t>
  </si>
  <si>
    <t>5.2.1.231</t>
  </si>
  <si>
    <t>5.2.1.232</t>
  </si>
  <si>
    <t>5.2.1.233</t>
  </si>
  <si>
    <t>5.2.1.234</t>
  </si>
  <si>
    <t>5.2.1.235</t>
  </si>
  <si>
    <t>5.2.1.236</t>
  </si>
  <si>
    <t>5.2.1.237</t>
  </si>
  <si>
    <t>5.2.1.238</t>
  </si>
  <si>
    <t>5.2.1.239</t>
  </si>
  <si>
    <t>5.2.1.240</t>
  </si>
  <si>
    <t>5.2.1.241</t>
  </si>
  <si>
    <t>5.2.1.242</t>
  </si>
  <si>
    <t>5.2.1.243</t>
  </si>
  <si>
    <t>5.2.1.244</t>
  </si>
  <si>
    <t>5.2.1.245</t>
  </si>
  <si>
    <t>5.2.1.246</t>
  </si>
  <si>
    <t>5.2.1.247</t>
  </si>
  <si>
    <t>5.2.1.248</t>
  </si>
  <si>
    <t>5.2.1.249</t>
  </si>
  <si>
    <t>5.2.1.250</t>
  </si>
  <si>
    <t>5.2.1.251</t>
  </si>
  <si>
    <t>5.2.1.252</t>
  </si>
  <si>
    <t>5.2.1.253</t>
  </si>
  <si>
    <t>5.2.1.254</t>
  </si>
  <si>
    <t>5.2.1.255</t>
  </si>
  <si>
    <t>5.2.1.256</t>
  </si>
  <si>
    <t>5.2.1.257</t>
  </si>
  <si>
    <t>5.2.1.258</t>
  </si>
  <si>
    <t>5.2.1.259</t>
  </si>
  <si>
    <t>5.2.1.260</t>
  </si>
  <si>
    <t>5.2.1.261</t>
  </si>
  <si>
    <t>5.2.1.262</t>
  </si>
  <si>
    <t>5.2.1.263</t>
  </si>
  <si>
    <t>5.2.1.264</t>
  </si>
  <si>
    <t>5.2.1.265</t>
  </si>
  <si>
    <t>5.2.1.266</t>
  </si>
  <si>
    <t>5.2.1.267</t>
  </si>
  <si>
    <t>5.2.1.268</t>
  </si>
  <si>
    <t>5.2.1.269</t>
  </si>
  <si>
    <t>5.2.1.270</t>
  </si>
  <si>
    <t>5.2.1.271</t>
  </si>
  <si>
    <t>5.2.1.272</t>
  </si>
  <si>
    <t>5.2.1.273</t>
  </si>
  <si>
    <t>5.2.1.274</t>
  </si>
  <si>
    <t>5.2.1.275</t>
  </si>
  <si>
    <t>5.2.1.276</t>
  </si>
  <si>
    <t>5.2.1.277</t>
  </si>
  <si>
    <t>5.2.1.278</t>
  </si>
  <si>
    <t>5.2.1.279</t>
  </si>
  <si>
    <t>5.2.1.280</t>
  </si>
  <si>
    <t>5.2.1.281</t>
  </si>
  <si>
    <t>5.2.1.282</t>
  </si>
  <si>
    <t>5.2.1.283</t>
  </si>
  <si>
    <t>5.2.1.284</t>
  </si>
  <si>
    <t>5.2.1.285</t>
  </si>
  <si>
    <t>5.2.1.286</t>
  </si>
  <si>
    <t>5.2.1.287</t>
  </si>
  <si>
    <t>5.2.1.288</t>
  </si>
  <si>
    <t>5.2.1.289</t>
  </si>
  <si>
    <t>5.2.1.290</t>
  </si>
  <si>
    <t>5.2.1.291</t>
  </si>
  <si>
    <t>5.2.1.292</t>
  </si>
  <si>
    <t>5.2.1.293</t>
  </si>
  <si>
    <t>5.2.1.294</t>
  </si>
  <si>
    <t>5.2.1.295</t>
  </si>
  <si>
    <t>5.2.1.296</t>
  </si>
  <si>
    <t>5.2.1.297</t>
  </si>
  <si>
    <t>5.2.1.298</t>
  </si>
  <si>
    <t>5.2.1.299</t>
  </si>
  <si>
    <t>5.2.1.300</t>
  </si>
  <si>
    <t>5.2.1.301</t>
  </si>
  <si>
    <t>5.2.1.302</t>
  </si>
  <si>
    <t>5.2.1.303</t>
  </si>
  <si>
    <t>5.2.1.304</t>
  </si>
  <si>
    <t>5.2.1.305</t>
  </si>
  <si>
    <t>5.2.1.306</t>
  </si>
  <si>
    <t>5.2.1.307</t>
  </si>
  <si>
    <t>5.2.1.308</t>
  </si>
  <si>
    <t>5.2.1.309</t>
  </si>
  <si>
    <t>5.2.1.310</t>
  </si>
  <si>
    <t>5.2.1.311</t>
  </si>
  <si>
    <t>5.2.1.312</t>
  </si>
  <si>
    <t>5.2.1.313</t>
  </si>
  <si>
    <t>5.2.1.314</t>
  </si>
  <si>
    <t>5.2.1.315</t>
  </si>
  <si>
    <t>5.2.1.316</t>
  </si>
  <si>
    <t>5.2.1.317</t>
  </si>
  <si>
    <t>5.2.1.318</t>
  </si>
  <si>
    <t>5.2.1.319</t>
  </si>
  <si>
    <t>5.2.1.320</t>
  </si>
  <si>
    <t>5.2.1.321</t>
  </si>
  <si>
    <t>5.2.1.322</t>
  </si>
  <si>
    <t>5.2.1.323</t>
  </si>
  <si>
    <t>5.2.1.324</t>
  </si>
  <si>
    <t>5.2.1.325</t>
  </si>
  <si>
    <t>5.2.1.326</t>
  </si>
  <si>
    <t>5.2.1.327</t>
  </si>
  <si>
    <t>5.2.1.328</t>
  </si>
  <si>
    <t>5.2.1.329</t>
  </si>
  <si>
    <t>5.2.1.330</t>
  </si>
  <si>
    <t>5.2.1.331</t>
  </si>
  <si>
    <t>5.2.1.332</t>
  </si>
  <si>
    <t>5.2.1.333</t>
  </si>
  <si>
    <t>5.2.1.334</t>
  </si>
  <si>
    <t>5.2.1.335</t>
  </si>
  <si>
    <t>5.2.1.336</t>
  </si>
  <si>
    <t>5.2.1.337</t>
  </si>
  <si>
    <t>5.2.1.338</t>
  </si>
  <si>
    <t>5.2.1.339</t>
  </si>
  <si>
    <t>5.2.1.340</t>
  </si>
  <si>
    <t>5.2.1.341</t>
  </si>
  <si>
    <t>5.2.1.342</t>
  </si>
  <si>
    <t>5.2.1.343</t>
  </si>
  <si>
    <t>5.2.1.344</t>
  </si>
  <si>
    <t>5.2.1.345</t>
  </si>
  <si>
    <t>5.2.1.346</t>
  </si>
  <si>
    <t>5.2.1.347</t>
  </si>
  <si>
    <t>5.2.1.348</t>
  </si>
  <si>
    <t>5.2.1.349</t>
  </si>
  <si>
    <t>5.2.1.350</t>
  </si>
  <si>
    <t>5.2.1.351</t>
  </si>
  <si>
    <t>5.2.1.352</t>
  </si>
  <si>
    <t>5.2.1.353</t>
  </si>
  <si>
    <t>5.2.1.354</t>
  </si>
  <si>
    <t>5.2.1.355</t>
  </si>
  <si>
    <t>5.2.1.356</t>
  </si>
  <si>
    <t>5.2.1.357</t>
  </si>
  <si>
    <t>5.2.1.358</t>
  </si>
  <si>
    <t>5.2.1.359</t>
  </si>
  <si>
    <t>5.2.1.360</t>
  </si>
  <si>
    <t>5.2.2.1</t>
  </si>
  <si>
    <t>5.2.2.2</t>
  </si>
  <si>
    <t>5.2.2.3</t>
  </si>
  <si>
    <t>5.2.2.4</t>
  </si>
  <si>
    <t>5.2.2.5</t>
  </si>
  <si>
    <t>5.2.2.6</t>
  </si>
  <si>
    <t>5.2.2.7</t>
  </si>
  <si>
    <t>5.2.2.8</t>
  </si>
  <si>
    <t>5.2.2.9</t>
  </si>
  <si>
    <t>5.2.2.10</t>
  </si>
  <si>
    <t>5.2.2.11</t>
  </si>
  <si>
    <t>5.2.2.12</t>
  </si>
  <si>
    <t>5.2.2.13</t>
  </si>
  <si>
    <t>5.2.2.14</t>
  </si>
  <si>
    <t>5.2.2.15</t>
  </si>
  <si>
    <t>5.2.2.16</t>
  </si>
  <si>
    <t>5.2.2.17</t>
  </si>
  <si>
    <t>5.2.2.18</t>
  </si>
  <si>
    <t>5.2.2.19</t>
  </si>
  <si>
    <t>5.2.2.20</t>
  </si>
  <si>
    <t>5.2.2.21</t>
  </si>
  <si>
    <t>5.2.2.22</t>
  </si>
  <si>
    <t>5.2.2.23</t>
  </si>
  <si>
    <t>5.2.2.24</t>
  </si>
  <si>
    <t>5.2.2.25</t>
  </si>
  <si>
    <t>5.2.2.26</t>
  </si>
  <si>
    <t>5.2.2.27</t>
  </si>
  <si>
    <t>5.2.2.28</t>
  </si>
  <si>
    <t>5.2.2.29</t>
  </si>
  <si>
    <t>5.2.2.30</t>
  </si>
  <si>
    <t>5.2.2.31</t>
  </si>
  <si>
    <t>5.2.2.32</t>
  </si>
  <si>
    <t>5.2.2.33</t>
  </si>
  <si>
    <t>5.2.2.34</t>
  </si>
  <si>
    <t>5.2.2.35</t>
  </si>
  <si>
    <t>5.2.2.36</t>
  </si>
  <si>
    <t>5.2.2.37</t>
  </si>
  <si>
    <t>5.2.2.38</t>
  </si>
  <si>
    <t>5.2.2.39</t>
  </si>
  <si>
    <t>5.2.2.40</t>
  </si>
  <si>
    <t>5.2.2.41</t>
  </si>
  <si>
    <t>5.2.2.42</t>
  </si>
  <si>
    <t>5.2.2.43</t>
  </si>
  <si>
    <t>5.2.2.44</t>
  </si>
  <si>
    <t>5.2.2.45</t>
  </si>
  <si>
    <t>5.2.2.46</t>
  </si>
  <si>
    <t>5.2.2.47</t>
  </si>
  <si>
    <t>5.2.2.48</t>
  </si>
  <si>
    <t>5.2.2.49</t>
  </si>
  <si>
    <t>5.2.2.50</t>
  </si>
  <si>
    <t>5.2.2.51</t>
  </si>
  <si>
    <t>5.2.2.52</t>
  </si>
  <si>
    <t>5.2.2.53</t>
  </si>
  <si>
    <t>5.2.2.54</t>
  </si>
  <si>
    <t>5.2.2.55</t>
  </si>
  <si>
    <t>5.2.2.56</t>
  </si>
  <si>
    <t>5.2.2.57</t>
  </si>
  <si>
    <t>5.2.2.58</t>
  </si>
  <si>
    <t>5.2.2.59</t>
  </si>
  <si>
    <t>5.2.2.60</t>
  </si>
  <si>
    <t>5.2.2.61</t>
  </si>
  <si>
    <t>5.2.2.62</t>
  </si>
  <si>
    <t>5.2.2.63</t>
  </si>
  <si>
    <t>5.2.2.64</t>
  </si>
  <si>
    <t>5.2.2.65</t>
  </si>
  <si>
    <t>5.2.2.66</t>
  </si>
  <si>
    <t>5.2.2.67</t>
  </si>
  <si>
    <t>5.2.2.68</t>
  </si>
  <si>
    <t>5.2.2.69</t>
  </si>
  <si>
    <t>5.2.2.70</t>
  </si>
  <si>
    <t>5.2.2.71</t>
  </si>
  <si>
    <t>5.2.2.72</t>
  </si>
  <si>
    <t>5.2.2.73</t>
  </si>
  <si>
    <t>5.2.2.74</t>
  </si>
  <si>
    <t>5.2.2.75</t>
  </si>
  <si>
    <t>5.2.2.76</t>
  </si>
  <si>
    <t>5.2.2.77</t>
  </si>
  <si>
    <t>5.2.2.78</t>
  </si>
  <si>
    <t>5.2.2.79</t>
  </si>
  <si>
    <t>5.2.2.80</t>
  </si>
  <si>
    <t>5.2.2.81</t>
  </si>
  <si>
    <t>5.2.2.82</t>
  </si>
  <si>
    <t>5.2.2.83</t>
  </si>
  <si>
    <t>5.2.2.84</t>
  </si>
  <si>
    <t>5.2.2.85</t>
  </si>
  <si>
    <t>5.2.2.86</t>
  </si>
  <si>
    <t>5.2.2.87</t>
  </si>
  <si>
    <t>5.2.2.88</t>
  </si>
  <si>
    <t>5.2.2.89</t>
  </si>
  <si>
    <t>5.2.2.90</t>
  </si>
  <si>
    <t>5.2.2.91</t>
  </si>
  <si>
    <t>5.2.2.92</t>
  </si>
  <si>
    <t>5.2.2.93</t>
  </si>
  <si>
    <t>5.2.2.94</t>
  </si>
  <si>
    <t>5.2.2.95</t>
  </si>
  <si>
    <t>5.2.2.96</t>
  </si>
  <si>
    <t>5.2.2.97</t>
  </si>
  <si>
    <t>5.2.2.98</t>
  </si>
  <si>
    <t>5.2.2.99</t>
  </si>
  <si>
    <t>5.2.2.100</t>
  </si>
  <si>
    <t>5.2.2.101</t>
  </si>
  <si>
    <t>5.2.2.102</t>
  </si>
  <si>
    <t>5.2.2.103</t>
  </si>
  <si>
    <t>5.2.2.104</t>
  </si>
  <si>
    <t>5.2.2.105</t>
  </si>
  <si>
    <t>5.2.2.106</t>
  </si>
  <si>
    <t>5.2.2.107</t>
  </si>
  <si>
    <t>5.2.2.108</t>
  </si>
  <si>
    <t>5.2.2.109</t>
  </si>
  <si>
    <t>5.2.2.110</t>
  </si>
  <si>
    <t>5.2.2.111</t>
  </si>
  <si>
    <t>5.2.2.112</t>
  </si>
  <si>
    <t>5.2.2.113</t>
  </si>
  <si>
    <t>5.2.2.114</t>
  </si>
  <si>
    <t>5.2.2.115</t>
  </si>
  <si>
    <t>5.2.2.116</t>
  </si>
  <si>
    <t>5.2.2.117</t>
  </si>
  <si>
    <t>5.2.2.118</t>
  </si>
  <si>
    <t>5.2.2.119</t>
  </si>
  <si>
    <t>5.2.2.120</t>
  </si>
  <si>
    <t>5.2.2.121</t>
  </si>
  <si>
    <t>5.2.2.122</t>
  </si>
  <si>
    <t>5.2.2.123</t>
  </si>
  <si>
    <t>5.2.2.124</t>
  </si>
  <si>
    <t>5.2.2.125</t>
  </si>
  <si>
    <t>5.2.2.126</t>
  </si>
  <si>
    <t>5.2.2.127</t>
  </si>
  <si>
    <t>5.2.2.128</t>
  </si>
  <si>
    <t>5.2.2.129</t>
  </si>
  <si>
    <t>5.2.2.130</t>
  </si>
  <si>
    <t>5.2.2.131</t>
  </si>
  <si>
    <t>5.2.2.132</t>
  </si>
  <si>
    <t>5.2.2.133</t>
  </si>
  <si>
    <t>5.2.2.134</t>
  </si>
  <si>
    <t>5.2.2.135</t>
  </si>
  <si>
    <t>5.2.2.136</t>
  </si>
  <si>
    <t>5.2.2.137</t>
  </si>
  <si>
    <t>5.2.2.138</t>
  </si>
  <si>
    <t>5.2.2.139</t>
  </si>
  <si>
    <t>5.2.2.140</t>
  </si>
  <si>
    <t>5.2.2.141</t>
  </si>
  <si>
    <t>5.2.2.142</t>
  </si>
  <si>
    <t>5.2.2.143</t>
  </si>
  <si>
    <t>5.2.2.144</t>
  </si>
  <si>
    <t>5.2.2.145</t>
  </si>
  <si>
    <t>5.2.2.146</t>
  </si>
  <si>
    <t>5.2.2.147</t>
  </si>
  <si>
    <t>5.2.2.148</t>
  </si>
  <si>
    <t>5.2.2.149</t>
  </si>
  <si>
    <t>5.2.2.150</t>
  </si>
  <si>
    <t>5.2.2.151</t>
  </si>
  <si>
    <t>5.2.2.152</t>
  </si>
  <si>
    <t>5.2.2.153</t>
  </si>
  <si>
    <t>5.2.2.154</t>
  </si>
  <si>
    <t>5.2.2.155</t>
  </si>
  <si>
    <t>5.2.2.156</t>
  </si>
  <si>
    <t>5.2.2.157</t>
  </si>
  <si>
    <t>5.2.2.158</t>
  </si>
  <si>
    <t>5.2.2.159</t>
  </si>
  <si>
    <t>5.2.2.160</t>
  </si>
  <si>
    <t>5.2.2.161</t>
  </si>
  <si>
    <t>5.2.2.162</t>
  </si>
  <si>
    <t>5.2.2.163</t>
  </si>
  <si>
    <t>5.2.2.164</t>
  </si>
  <si>
    <t>5.2.2.165</t>
  </si>
  <si>
    <t>5.2.2.166</t>
  </si>
  <si>
    <t>5.2.2.167</t>
  </si>
  <si>
    <t>5.2.2.168</t>
  </si>
  <si>
    <t>5.2.2.169</t>
  </si>
  <si>
    <t>5.2.2.170</t>
  </si>
  <si>
    <t>5.2.2.171</t>
  </si>
  <si>
    <t>5.2.2.172</t>
  </si>
  <si>
    <t>5.2.2.173</t>
  </si>
  <si>
    <t>5.2.2.174</t>
  </si>
  <si>
    <t>5.2.2.175</t>
  </si>
  <si>
    <t>5.2.2.176</t>
  </si>
  <si>
    <t>5.2.2.177</t>
  </si>
  <si>
    <t>5.2.2.178</t>
  </si>
  <si>
    <t>5.2.2.179</t>
  </si>
  <si>
    <t>5.2.2.180</t>
  </si>
  <si>
    <t>5.2.2.181</t>
  </si>
  <si>
    <t>5.2.3.1</t>
  </si>
  <si>
    <t>5.2.3.2</t>
  </si>
  <si>
    <t>5.2.3.3</t>
  </si>
  <si>
    <t>5.2.3.4</t>
  </si>
  <si>
    <t>5.2.3.5</t>
  </si>
  <si>
    <t>5.2.3.6</t>
  </si>
  <si>
    <t>5.2.3.7</t>
  </si>
  <si>
    <t>5.2.3.8</t>
  </si>
  <si>
    <t>5.2.3.9</t>
  </si>
  <si>
    <t>5.2.3.10</t>
  </si>
  <si>
    <t>5.2.3.11</t>
  </si>
  <si>
    <t>5.2.3.12</t>
  </si>
  <si>
    <t>5.2.3.13</t>
  </si>
  <si>
    <t>5.2.3.14</t>
  </si>
  <si>
    <t>5.2.3.15</t>
  </si>
  <si>
    <t>5.2.3.16</t>
  </si>
  <si>
    <t>5.2.3.17</t>
  </si>
  <si>
    <t>5.2.3.18</t>
  </si>
  <si>
    <t>5.2.3.19</t>
  </si>
  <si>
    <t>5.2.3.20</t>
  </si>
  <si>
    <t>5.2.3.21</t>
  </si>
  <si>
    <t>5.2.3.22</t>
  </si>
  <si>
    <t>5.2.3.23</t>
  </si>
  <si>
    <t>5.2.3.24</t>
  </si>
  <si>
    <t>5.2.3.25</t>
  </si>
  <si>
    <t>5.2.3.26</t>
  </si>
  <si>
    <t>5.2.3.27</t>
  </si>
  <si>
    <t>5.2.3.28</t>
  </si>
  <si>
    <t>5.2.3.29</t>
  </si>
  <si>
    <t>5.2.3.30</t>
  </si>
  <si>
    <t>5.2.3.31</t>
  </si>
  <si>
    <t>5.2.3.32</t>
  </si>
  <si>
    <t>5.2.3.33</t>
  </si>
  <si>
    <t>5.2.3.34</t>
  </si>
  <si>
    <t>5.2.3.35</t>
  </si>
  <si>
    <t>5.2.3.36</t>
  </si>
  <si>
    <t>5.2.3.37</t>
  </si>
  <si>
    <t>5.2.3.38</t>
  </si>
  <si>
    <t>5.2.3.39</t>
  </si>
  <si>
    <t>5.2.3.40</t>
  </si>
  <si>
    <t>5.2.3.41</t>
  </si>
  <si>
    <t>5.2.3.42</t>
  </si>
  <si>
    <t>5.2.3.43</t>
  </si>
  <si>
    <t>5.2.3.44</t>
  </si>
  <si>
    <t>5.2.3.45</t>
  </si>
  <si>
    <t>5.2.3.46</t>
  </si>
  <si>
    <t>5.2.3.47</t>
  </si>
  <si>
    <t>5.2.3.48</t>
  </si>
  <si>
    <t>5.2.3.49</t>
  </si>
  <si>
    <t>5.2.3.50</t>
  </si>
  <si>
    <t>5.2.3.51</t>
  </si>
  <si>
    <t>5.2.3.52</t>
  </si>
  <si>
    <t>5.2.3.53</t>
  </si>
  <si>
    <t>5.2.3.54</t>
  </si>
  <si>
    <t>5.2.3.55</t>
  </si>
  <si>
    <t>5.2.3.56</t>
  </si>
  <si>
    <t>5.2.3.57</t>
  </si>
  <si>
    <t>5.2.3.58</t>
  </si>
  <si>
    <t>5.2.3.59</t>
  </si>
  <si>
    <t>5.2.3.60</t>
  </si>
  <si>
    <t>5.2.3.61</t>
  </si>
  <si>
    <t>5.2.3.62</t>
  </si>
  <si>
    <t>5.2.3.63</t>
  </si>
  <si>
    <t>5.2.3.64</t>
  </si>
  <si>
    <t>5.2.3.65</t>
  </si>
  <si>
    <t>5.2.3.66</t>
  </si>
  <si>
    <t>5.2.3.67</t>
  </si>
  <si>
    <t>5.2.3.68</t>
  </si>
  <si>
    <t>5.2.3.69</t>
  </si>
  <si>
    <t>5.2.3.70</t>
  </si>
  <si>
    <t>5.2.3.71</t>
  </si>
  <si>
    <t>5.2.3.72</t>
  </si>
  <si>
    <t>5.2.3.73</t>
  </si>
  <si>
    <t>5.2.3.74</t>
  </si>
  <si>
    <t>5.2.3.75</t>
  </si>
  <si>
    <t>5.2.3.76</t>
  </si>
  <si>
    <t>5.2.3.77</t>
  </si>
  <si>
    <t>5.2.3.78</t>
  </si>
  <si>
    <t>5.2.3.79</t>
  </si>
  <si>
    <t>5.2.3.80</t>
  </si>
  <si>
    <t>5.2.3.81</t>
  </si>
  <si>
    <t>5.2.3.82</t>
  </si>
  <si>
    <t>5.2.3.83</t>
  </si>
  <si>
    <t>5.2.3.84</t>
  </si>
  <si>
    <t>5.2.3.85</t>
  </si>
  <si>
    <t>5.2.3.86</t>
  </si>
  <si>
    <t>5.2.3.87</t>
  </si>
  <si>
    <t>5.2.3.88</t>
  </si>
  <si>
    <t>5.2.3.89</t>
  </si>
  <si>
    <t>5.2.3.90</t>
  </si>
  <si>
    <t>5.2.3.91</t>
  </si>
  <si>
    <t>5.2.3.92</t>
  </si>
  <si>
    <t>5.2.3.93</t>
  </si>
  <si>
    <t>5.2.3.94</t>
  </si>
  <si>
    <t>5.2.3.95</t>
  </si>
  <si>
    <t>5.2.3.96</t>
  </si>
  <si>
    <t>5.2.3.97</t>
  </si>
  <si>
    <t>5.2.3.98</t>
  </si>
  <si>
    <t>5.2.3.99</t>
  </si>
  <si>
    <t>5.2.3.100</t>
  </si>
  <si>
    <t>5.2.3.101</t>
  </si>
  <si>
    <t>5.2.3.102</t>
  </si>
  <si>
    <t>5.2.3.103</t>
  </si>
  <si>
    <t>5.2.3.104</t>
  </si>
  <si>
    <t>5.2.3.105</t>
  </si>
  <si>
    <t>5.2.3.106</t>
  </si>
  <si>
    <t>5.2.3.107</t>
  </si>
  <si>
    <t>5.2.3.108</t>
  </si>
  <si>
    <t>5.2.3.109</t>
  </si>
  <si>
    <t>5.2.3.110</t>
  </si>
  <si>
    <t>5.2.3.111</t>
  </si>
  <si>
    <t>5.2.3.112</t>
  </si>
  <si>
    <t>5.2.3.113</t>
  </si>
  <si>
    <t>5.2.3.114</t>
  </si>
  <si>
    <t>5.2.3.115</t>
  </si>
  <si>
    <t>5.2.3.116</t>
  </si>
  <si>
    <t>5.2.3.117</t>
  </si>
  <si>
    <t>5.2.3.118</t>
  </si>
  <si>
    <t>5.2.3.119</t>
  </si>
  <si>
    <t>5.2.3.120</t>
  </si>
  <si>
    <t>5.2.3.121</t>
  </si>
  <si>
    <t>5.2.3.122</t>
  </si>
  <si>
    <t>5.2.3.123</t>
  </si>
  <si>
    <t>5.2.3.124</t>
  </si>
  <si>
    <t>5.2.3.125</t>
  </si>
  <si>
    <t>5.2.3.126</t>
  </si>
  <si>
    <t>5.2.3.127</t>
  </si>
  <si>
    <t>5.2.3.128</t>
  </si>
  <si>
    <t>5.2.3.129</t>
  </si>
  <si>
    <t>5.2.3.130</t>
  </si>
  <si>
    <t>5.2.3.131</t>
  </si>
  <si>
    <t>5.2.3.132</t>
  </si>
  <si>
    <t>5.2.3.133</t>
  </si>
  <si>
    <t>5.2.3.134</t>
  </si>
  <si>
    <t>5.2.3.135</t>
  </si>
  <si>
    <t>5.2.3.136</t>
  </si>
  <si>
    <t>5.2.3.137</t>
  </si>
  <si>
    <t>5.2.3.138</t>
  </si>
  <si>
    <t>5.2.3.139</t>
  </si>
  <si>
    <t>5.2.3.140</t>
  </si>
  <si>
    <t>5.2.3.141</t>
  </si>
  <si>
    <t>5.2.3.142</t>
  </si>
  <si>
    <t>5.2.3.143</t>
  </si>
  <si>
    <t>5.2.3.144</t>
  </si>
  <si>
    <t>5.2.3.145</t>
  </si>
  <si>
    <t>5.2.3.146</t>
  </si>
  <si>
    <t>5.2.3.147</t>
  </si>
  <si>
    <t>5.2.3.148</t>
  </si>
  <si>
    <t>5.2.3.149</t>
  </si>
  <si>
    <t>5.2.3.150</t>
  </si>
  <si>
    <t>5.2.3.151</t>
  </si>
  <si>
    <t>5.2.3.152</t>
  </si>
  <si>
    <t>5.2.3.153</t>
  </si>
  <si>
    <t>5.2.3.154</t>
  </si>
  <si>
    <t>5.2.3.155</t>
  </si>
  <si>
    <t>5.2.3.156</t>
  </si>
  <si>
    <t>5.2.3.157</t>
  </si>
  <si>
    <t>5.2.3.158</t>
  </si>
  <si>
    <t>5.2.3.159</t>
  </si>
  <si>
    <t>5.2.3.160</t>
  </si>
  <si>
    <t>5.2.3.161</t>
  </si>
  <si>
    <t>5.2.3.162</t>
  </si>
  <si>
    <t>5.2.3.163</t>
  </si>
  <si>
    <t>5.2.3.164</t>
  </si>
  <si>
    <t>5.2.3.165</t>
  </si>
  <si>
    <t>5.2.3.166</t>
  </si>
  <si>
    <t>5.2.3.167</t>
  </si>
  <si>
    <t>5.2.3.168</t>
  </si>
  <si>
    <t>5.2.3.169</t>
  </si>
  <si>
    <t>5.2.3.170</t>
  </si>
  <si>
    <t>5.2.3.171</t>
  </si>
  <si>
    <t>5.2.3.172</t>
  </si>
  <si>
    <t>5.2.3.173</t>
  </si>
  <si>
    <t>5.2.3.174</t>
  </si>
  <si>
    <t>5.2.3.175</t>
  </si>
  <si>
    <t>5.2.3.176</t>
  </si>
  <si>
    <t>5.2.3.177</t>
  </si>
  <si>
    <t>5.2.3.178</t>
  </si>
  <si>
    <t>5.2.3.179</t>
  </si>
  <si>
    <t>5.2.3.180</t>
  </si>
  <si>
    <t>5.2.3.181</t>
  </si>
  <si>
    <t>5.2.3.182</t>
  </si>
  <si>
    <t>5.2.3.183</t>
  </si>
  <si>
    <t>5.2.3.184</t>
  </si>
  <si>
    <t>5.2.3.185</t>
  </si>
  <si>
    <t>5.2.3.186</t>
  </si>
  <si>
    <t>5.2.3.187</t>
  </si>
  <si>
    <t>5.2.3.188</t>
  </si>
  <si>
    <t>5.2.3.189</t>
  </si>
  <si>
    <t>5.2.3.190</t>
  </si>
  <si>
    <t>5.2.3.191</t>
  </si>
  <si>
    <t>5.2.3.192</t>
  </si>
  <si>
    <t>5.2.3.193</t>
  </si>
  <si>
    <t>5.2.3.194</t>
  </si>
  <si>
    <t>5.2.3.195</t>
  </si>
  <si>
    <t>5.2.3.196</t>
  </si>
  <si>
    <t>5.2.3.197</t>
  </si>
  <si>
    <t>5.2.3.198</t>
  </si>
  <si>
    <t>5.2.3.199</t>
  </si>
  <si>
    <t>5.2.3.200</t>
  </si>
  <si>
    <t>5.2.3.201</t>
  </si>
  <si>
    <t>5.2.3.202</t>
  </si>
  <si>
    <t>5.2.3.203</t>
  </si>
  <si>
    <t>5.2.3.204</t>
  </si>
  <si>
    <t>5.2.3.205</t>
  </si>
  <si>
    <t>5.2.3.206</t>
  </si>
  <si>
    <t>5.2.3.207</t>
  </si>
  <si>
    <t>5.2.3.208</t>
  </si>
  <si>
    <t>5.2.3.209</t>
  </si>
  <si>
    <t>5.2.3.210</t>
  </si>
  <si>
    <t>5.2.3.211</t>
  </si>
  <si>
    <t>5.2.3.212</t>
  </si>
  <si>
    <t>5.2.3.213</t>
  </si>
  <si>
    <t>5.2.3.214</t>
  </si>
  <si>
    <t>5.2.3.215</t>
  </si>
  <si>
    <t>5.2.3.216</t>
  </si>
  <si>
    <t>5.2.3.217</t>
  </si>
  <si>
    <t>5.2.3.218</t>
  </si>
  <si>
    <t>5.2.3.219</t>
  </si>
  <si>
    <t>5.2.3.220</t>
  </si>
  <si>
    <t>5.2.3.221</t>
  </si>
  <si>
    <t>5.2.3.222</t>
  </si>
  <si>
    <t>5.2.3.223</t>
  </si>
  <si>
    <t>5.2.3.224</t>
  </si>
  <si>
    <t>5.2.3.225</t>
  </si>
  <si>
    <t>5.2.3.226</t>
  </si>
  <si>
    <t>5.2.3.227</t>
  </si>
  <si>
    <t>5.2.3.228</t>
  </si>
  <si>
    <t>5.2.3.229</t>
  </si>
  <si>
    <t>5.2.3.230</t>
  </si>
  <si>
    <t>5.2.3.231</t>
  </si>
  <si>
    <t>5.2.3.232</t>
  </si>
  <si>
    <t>5.2.3.233</t>
  </si>
  <si>
    <t>5.2.3.234</t>
  </si>
  <si>
    <t>5.2.3.235</t>
  </si>
  <si>
    <t>5.2.3.236</t>
  </si>
  <si>
    <t>5.2.3.237</t>
  </si>
  <si>
    <t>5.2.3.238</t>
  </si>
  <si>
    <t>5.2.3.239</t>
  </si>
  <si>
    <t>5.2.3.240</t>
  </si>
  <si>
    <t>5.2.3.241</t>
  </si>
  <si>
    <t>5.2.3.242</t>
  </si>
  <si>
    <t>5.2.3.243</t>
  </si>
  <si>
    <t>5.2.3.244</t>
  </si>
  <si>
    <t>5.2.3.245</t>
  </si>
  <si>
    <t>5.2.3.246</t>
  </si>
  <si>
    <t>5.2.3.247</t>
  </si>
  <si>
    <t>5.2.3.248</t>
  </si>
  <si>
    <t>5.2.3.249</t>
  </si>
  <si>
    <t>5.2.3.250</t>
  </si>
  <si>
    <t>5.2.3.251</t>
  </si>
  <si>
    <t>5.2.3.252</t>
  </si>
  <si>
    <t>5.2.3.253</t>
  </si>
  <si>
    <t>5.2.3.254</t>
  </si>
  <si>
    <t>5.2.3.255</t>
  </si>
  <si>
    <t>5.2.3.256</t>
  </si>
  <si>
    <t>5.2.3.257</t>
  </si>
  <si>
    <t>5.2.3.258</t>
  </si>
  <si>
    <t>5.2.3.259</t>
  </si>
  <si>
    <t>5.2.3.260</t>
  </si>
  <si>
    <t>5.2.3.261</t>
  </si>
  <si>
    <t>5.2.3.262</t>
  </si>
  <si>
    <t>5.2.3.263</t>
  </si>
  <si>
    <t>5.2.3.264</t>
  </si>
  <si>
    <t>5.2.3.265</t>
  </si>
  <si>
    <t>5.2.3.266</t>
  </si>
  <si>
    <t>5.2.3.267</t>
  </si>
  <si>
    <t>5.2.3.268</t>
  </si>
  <si>
    <t>5.2.3.269</t>
  </si>
  <si>
    <t>5.2.3.270</t>
  </si>
  <si>
    <t>5.2.3.271</t>
  </si>
  <si>
    <t>5.2.3.272</t>
  </si>
  <si>
    <t>5.2.3.273</t>
  </si>
  <si>
    <t>5.2.3.274</t>
  </si>
  <si>
    <t>5.2.3.275</t>
  </si>
  <si>
    <t>5.2.3.276</t>
  </si>
  <si>
    <t>5.2.3.277</t>
  </si>
  <si>
    <t>5.2.3.278</t>
  </si>
  <si>
    <t>5.2.3.279</t>
  </si>
  <si>
    <t>5.2.3.280</t>
  </si>
  <si>
    <t>5.2.3.281</t>
  </si>
  <si>
    <t>5.2.3.282</t>
  </si>
  <si>
    <t>5.2.3.283</t>
  </si>
  <si>
    <t>5.2.3.284</t>
  </si>
  <si>
    <t>5.2.3.285</t>
  </si>
  <si>
    <t>5.2.3.286</t>
  </si>
  <si>
    <t>5.2.3.287</t>
  </si>
  <si>
    <t>5.2.3.288</t>
  </si>
  <si>
    <t>5.2.3.289</t>
  </si>
  <si>
    <t>5.2.3.290</t>
  </si>
  <si>
    <t>5.2.3.291</t>
  </si>
  <si>
    <t>5.2.3.292</t>
  </si>
  <si>
    <t>5.2.3.293</t>
  </si>
  <si>
    <t>5.2.3.294</t>
  </si>
  <si>
    <t>5.2.3.295</t>
  </si>
  <si>
    <t>5.2.4.1</t>
  </si>
  <si>
    <t>5.2.4.2</t>
  </si>
  <si>
    <t>5.2.4.3</t>
  </si>
  <si>
    <t>5.2.4.4</t>
  </si>
  <si>
    <t>5.2.4.5</t>
  </si>
  <si>
    <t>5.2.4.6</t>
  </si>
  <si>
    <t>5.2.4.7</t>
  </si>
  <si>
    <t>5.3.1.1</t>
  </si>
  <si>
    <t>5.3.1.2</t>
  </si>
  <si>
    <t>5.3.1.3</t>
  </si>
  <si>
    <t>5.3.1.4</t>
  </si>
  <si>
    <t>5.3.1.5</t>
  </si>
  <si>
    <t>5.3.1.6</t>
  </si>
  <si>
    <t>5.3.1.7</t>
  </si>
  <si>
    <t>5.3.1.8</t>
  </si>
  <si>
    <t>5.3.1.9</t>
  </si>
  <si>
    <t>5.3.1.10</t>
  </si>
  <si>
    <t>5.3.1.11</t>
  </si>
  <si>
    <t>5.3.2.1</t>
  </si>
  <si>
    <t>5.3.2.2</t>
  </si>
  <si>
    <t>5.3.2.3</t>
  </si>
  <si>
    <t>5.3.2.4</t>
  </si>
  <si>
    <t>5.3.2.5</t>
  </si>
  <si>
    <t>5.3.2.6</t>
  </si>
  <si>
    <t>5.3.3.1</t>
  </si>
  <si>
    <t>5.3.3.2</t>
  </si>
  <si>
    <t>5.3.3.3</t>
  </si>
  <si>
    <t>5.3.3.4</t>
  </si>
  <si>
    <t>5.3.3.5</t>
  </si>
  <si>
    <t>5.3.4.1</t>
  </si>
  <si>
    <t>5.3.4.2</t>
  </si>
  <si>
    <t>5.3.4.3</t>
  </si>
  <si>
    <t>5.3.4.4</t>
  </si>
  <si>
    <t>5.3.4.5</t>
  </si>
  <si>
    <t>5.3.4.6</t>
  </si>
  <si>
    <t>5.3.4.7</t>
  </si>
  <si>
    <t>5.3.4.8</t>
  </si>
  <si>
    <t>5.3.4.9</t>
  </si>
  <si>
    <t>5.3.4.10</t>
  </si>
  <si>
    <t>5.4.1.1</t>
  </si>
  <si>
    <t>5.4.1.2</t>
  </si>
  <si>
    <t>5.4.1.3</t>
  </si>
  <si>
    <t>5.4.1.4</t>
  </si>
  <si>
    <t>5.4.1.5</t>
  </si>
  <si>
    <t>5.4.2.1</t>
  </si>
  <si>
    <t>5.4.2.2</t>
  </si>
  <si>
    <t>5.4.2.3</t>
  </si>
  <si>
    <t>5.4.2.4</t>
  </si>
  <si>
    <t>5.4.2.5</t>
  </si>
  <si>
    <t>5.4.3.1</t>
  </si>
  <si>
    <t>5.4.3.2</t>
  </si>
  <si>
    <t>5.4.3.3</t>
  </si>
  <si>
    <t>5.4.3.4</t>
  </si>
  <si>
    <t>5.4.3.5</t>
  </si>
  <si>
    <t>5.6.1.1</t>
  </si>
  <si>
    <t>5.6.1.2</t>
  </si>
  <si>
    <t>5.6.1.3</t>
  </si>
  <si>
    <t>5.6.1.4</t>
  </si>
  <si>
    <t>5.6.1.5</t>
  </si>
  <si>
    <t>5.6.1.6</t>
  </si>
  <si>
    <t>5.6.1.7</t>
  </si>
  <si>
    <t>5.6.1.8</t>
  </si>
  <si>
    <t>5.6.1.9</t>
  </si>
  <si>
    <t>5.6.1.10</t>
  </si>
  <si>
    <t>5.6.1.11</t>
  </si>
  <si>
    <t>5.6.1.12</t>
  </si>
  <si>
    <t>5.6.1.13</t>
  </si>
  <si>
    <t>5.6.1.14</t>
  </si>
  <si>
    <t>5.6.1.15</t>
  </si>
  <si>
    <t>5.6.1.16</t>
  </si>
  <si>
    <t>5.6.1.17</t>
  </si>
  <si>
    <t>5.6.1.18</t>
  </si>
  <si>
    <t>5.6.1.19</t>
  </si>
  <si>
    <t>5.6.1.20</t>
  </si>
  <si>
    <t>5.6.1.21</t>
  </si>
  <si>
    <t>5.6.2.1</t>
  </si>
  <si>
    <t>5.6.2.2</t>
  </si>
  <si>
    <t>5.6.2.3</t>
  </si>
  <si>
    <t>5.6.2.4</t>
  </si>
  <si>
    <t>5.6.2.5</t>
  </si>
  <si>
    <t>5.6.2.6</t>
  </si>
  <si>
    <t>5.7.1</t>
  </si>
  <si>
    <t>5.7.2</t>
  </si>
  <si>
    <t>5.7.3</t>
  </si>
  <si>
    <t>5.7.4</t>
  </si>
  <si>
    <t>5.7.5</t>
  </si>
  <si>
    <t>5.7.6</t>
  </si>
  <si>
    <t>5.7.7</t>
  </si>
  <si>
    <t>5.7.8</t>
  </si>
  <si>
    <t>5.7.9</t>
  </si>
  <si>
    <t>5.7.10</t>
  </si>
  <si>
    <t>5.7.11</t>
  </si>
  <si>
    <t>5.7.12</t>
  </si>
  <si>
    <t>5.9.1</t>
  </si>
  <si>
    <t>5.9.2</t>
  </si>
  <si>
    <t>5.9.3</t>
  </si>
  <si>
    <t>5.10.2</t>
  </si>
  <si>
    <t>5.10.3</t>
  </si>
  <si>
    <t>5.10.4</t>
  </si>
  <si>
    <t>5.10.5</t>
  </si>
  <si>
    <t>5.10.6</t>
  </si>
  <si>
    <t>5.10.7</t>
  </si>
  <si>
    <t>5.10.8</t>
  </si>
  <si>
    <t>5.10.9</t>
  </si>
  <si>
    <t>5.10.10</t>
  </si>
  <si>
    <t>5.10.11</t>
  </si>
  <si>
    <t>5.10.12</t>
  </si>
  <si>
    <t>5.10.13</t>
  </si>
  <si>
    <t>5.10.14</t>
  </si>
  <si>
    <t>5.10.15</t>
  </si>
  <si>
    <t>5.10.16</t>
  </si>
  <si>
    <t>5.10.17</t>
  </si>
  <si>
    <t>5.10.18</t>
  </si>
  <si>
    <t>5.10.19</t>
  </si>
  <si>
    <t>5.10.20</t>
  </si>
  <si>
    <t>5.10.21</t>
  </si>
  <si>
    <t>5.10.22</t>
  </si>
  <si>
    <t>5.11.1</t>
  </si>
  <si>
    <t>5.11.2</t>
  </si>
  <si>
    <t>5.11.3</t>
  </si>
  <si>
    <t>5.11.4</t>
  </si>
  <si>
    <t>5.11.5</t>
  </si>
  <si>
    <t>6.1.1</t>
  </si>
  <si>
    <t>6.1.2</t>
  </si>
  <si>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</si>
  <si>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</si>
  <si>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</si>
  <si>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</si>
  <si>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</si>
  <si>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</si>
  <si>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</si>
  <si>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</si>
  <si>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</si>
  <si>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</si>
  <si>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</si>
  <si>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</si>
  <si>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</si>
  <si>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</si>
  <si>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</si>
  <si>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</si>
  <si>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</si>
  <si>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</si>
  <si>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</si>
  <si>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</si>
  <si>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</si>
  <si>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</si>
  <si>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</si>
  <si>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6.5.1</t>
  </si>
  <si>
    <t>6.5.2</t>
  </si>
  <si>
    <t>6.5.3</t>
  </si>
  <si>
    <t>7.1.1.1</t>
  </si>
  <si>
    <t>7.1.1.2</t>
  </si>
  <si>
    <t>7.1.1.3</t>
  </si>
  <si>
    <t>7.1.1.4</t>
  </si>
  <si>
    <t>7.1.1.5</t>
  </si>
  <si>
    <t>7.1.1.6</t>
  </si>
  <si>
    <t>7.1.1.7</t>
  </si>
  <si>
    <t>7.1.1.8</t>
  </si>
  <si>
    <t>7.1.1.9</t>
  </si>
  <si>
    <t>7.1.1.10</t>
  </si>
  <si>
    <t>7.2.1.1</t>
  </si>
  <si>
    <t>7.2.1.2</t>
  </si>
  <si>
    <t>7.2.1.3</t>
  </si>
  <si>
    <t>7.2.1.4</t>
  </si>
  <si>
    <t>7.2.1.5</t>
  </si>
  <si>
    <t>7.2.1.6</t>
  </si>
  <si>
    <t>7.2.1.7</t>
  </si>
  <si>
    <t>7.2.1.8</t>
  </si>
  <si>
    <t>7.2.1.9</t>
  </si>
  <si>
    <t>7.2.1.10</t>
  </si>
  <si>
    <t>7.2.1.11</t>
  </si>
  <si>
    <t>7.2.1.12</t>
  </si>
  <si>
    <t>7.2.1.13</t>
  </si>
  <si>
    <t>7.2.1.14</t>
  </si>
  <si>
    <t>7.2.1.15</t>
  </si>
  <si>
    <t>7.2.2.1</t>
  </si>
  <si>
    <t>7.2.2.2</t>
  </si>
  <si>
    <t>7.2.2.3</t>
  </si>
  <si>
    <t>7.2.2.4</t>
  </si>
  <si>
    <t>7.2.2.5</t>
  </si>
  <si>
    <t>7.2.2.6</t>
  </si>
  <si>
    <t>7.2.2.7</t>
  </si>
  <si>
    <t>7.2.2.8</t>
  </si>
  <si>
    <t>7.2.2.9</t>
  </si>
  <si>
    <t>7.2.2.10</t>
  </si>
  <si>
    <t>7.2.2.11</t>
  </si>
  <si>
    <t>7.2.2.12</t>
  </si>
  <si>
    <t>7.2.2.13</t>
  </si>
  <si>
    <t>7.2.2.14</t>
  </si>
  <si>
    <t>7.2.2.15</t>
  </si>
  <si>
    <t>7.2.2.16</t>
  </si>
  <si>
    <t>7.2.2.17</t>
  </si>
  <si>
    <t>7.2.2.18</t>
  </si>
  <si>
    <t>7.2.2.19</t>
  </si>
  <si>
    <t>7.3.1.1</t>
  </si>
  <si>
    <t>7.3.1.2</t>
  </si>
  <si>
    <t>7.3.1.3</t>
  </si>
  <si>
    <t>7.3.1.4</t>
  </si>
  <si>
    <t>7.3.1.5</t>
  </si>
  <si>
    <t>7.4.1</t>
  </si>
  <si>
    <t>7.4.2</t>
  </si>
  <si>
    <t>7.4.3</t>
  </si>
  <si>
    <t>7.4.4</t>
  </si>
  <si>
    <t>7.4.5</t>
  </si>
  <si>
    <t>7.4.6</t>
  </si>
  <si>
    <t>7.4.7</t>
  </si>
  <si>
    <t>7.4.8</t>
  </si>
  <si>
    <t>7.4.9</t>
  </si>
  <si>
    <t>7.10</t>
  </si>
  <si>
    <t>v) DN 300 Wedge Type Class 16 Non rising spindle, geared Detail JW100-DET03-W01</t>
  </si>
  <si>
    <t>vi) DN 350 Wedge Type Class 16 Non rising spindle, geared Detail JW100-DET03-W01</t>
  </si>
  <si>
    <r>
      <t>Supply, handle, fixing, lay, bed of single chamber flanged double acting air release valves, complete with all fittings for connection to main line as per detail JW100-DET14-W01</t>
    </r>
    <r>
      <rPr>
        <sz val="12"/>
        <color rgb="FFFF0000"/>
        <rFont val="Arial"/>
        <family val="2"/>
      </rPr>
      <t>.</t>
    </r>
    <r>
      <rPr>
        <sz val="12"/>
        <rFont val="Arial"/>
        <family val="2"/>
      </rPr>
      <t xml:space="preserve"> (Rate to include all fittings required including isolation valve, couplings,  wrapping of joints, chamber and cover , etc.) Air valves to be PN16 and Double Fusion  Epoxy Bonded  coated.</t>
    </r>
  </si>
  <si>
    <t>a) Supply and install PRV complete with all fittings, including PRV Chamber as per Standard Drawing JW100-DET10.1-W01 to JW100-DET10.5-W01</t>
  </si>
  <si>
    <t>ii) Concrete Marker posts for valves and hydrants as per detail JW100-DET12-W01</t>
  </si>
  <si>
    <t>a)Supply, lay and install  Communal Stand Pipe  rate to include all fittings as per detail JW100-DET13-W01 Basic Services</t>
  </si>
  <si>
    <t>Extra Over item  a) for supply and construct the Soakaway including all pipe work and fittings as per detail JW100-DET13-W01 Basic Services</t>
  </si>
  <si>
    <t>b)Supply, lay and install  Stand Pipe  rate to include all fittings as per detail JW100-DET15-W01</t>
  </si>
  <si>
    <t>i) DN400</t>
  </si>
  <si>
    <t>ii) DN450</t>
  </si>
  <si>
    <t>iii) DN500</t>
  </si>
  <si>
    <t>iv) DN550</t>
  </si>
  <si>
    <t>v) DN600</t>
  </si>
  <si>
    <t>vi) DN650</t>
  </si>
  <si>
    <t>vii) DN700</t>
  </si>
  <si>
    <t>viii) DN750</t>
  </si>
  <si>
    <t>ix) DN800</t>
  </si>
  <si>
    <t>x) DN850</t>
  </si>
  <si>
    <t>xi) DN900</t>
  </si>
  <si>
    <t>a) The Wrapping Band coating system shall consist of a non-cross linked, non-crystalline, fully amorphous monolithic Poly-isobutene polymer wrap coating supplied in tapes, with cold-flow, self-healing, viscous-elastic properties.</t>
  </si>
  <si>
    <t>Supply, lay, bed (class B bedding), all test and disinfect, backfill complete OPVC Class 16 pipes to SANS 16422, joints to be spigot and socket, thrust/anchor blocks to be provided at every change in direction:</t>
  </si>
  <si>
    <t>iv) Sum allowed for specialist Cathodic Consultant for Design and Quality Control (this amount will vary per Contract)</t>
  </si>
  <si>
    <t>b) Magnetic particle testing of 100% fillet welds</t>
  </si>
  <si>
    <t>a) Radiographic examination of 100% of fillet welds</t>
  </si>
  <si>
    <t>vi) Sum allowed for cathodic protection by approved cathodic protection Contractor for pipeline laid (This amount will vary depending per Contract)</t>
  </si>
  <si>
    <t>vi)DN350</t>
  </si>
  <si>
    <t>vii)DN400</t>
  </si>
  <si>
    <t>viii)DN450</t>
  </si>
  <si>
    <t>ix)DN500</t>
  </si>
  <si>
    <t>x)DN550</t>
  </si>
  <si>
    <t>xi)DN600</t>
  </si>
  <si>
    <t>xii)DN650</t>
  </si>
  <si>
    <t>xiii)DN700</t>
  </si>
  <si>
    <t>xiv)D750</t>
  </si>
  <si>
    <t>xv)D800</t>
  </si>
  <si>
    <t>xvi)D850</t>
  </si>
  <si>
    <t>xvii)D900</t>
  </si>
  <si>
    <t xml:space="preserve">g) Flanged adaptors Pressure rating PN25 </t>
  </si>
  <si>
    <t>vii) Profit on item 5.2.4f (vi) above</t>
  </si>
  <si>
    <t>Weeks</t>
  </si>
  <si>
    <t>b)  Supply and installation of pipes including all supports to be designed by the Contractor:</t>
  </si>
  <si>
    <t>7.8</t>
  </si>
  <si>
    <t>7.9</t>
  </si>
  <si>
    <t>7.11</t>
  </si>
  <si>
    <t>7.12</t>
  </si>
  <si>
    <t>7.13</t>
  </si>
  <si>
    <t>xi)DN800</t>
  </si>
  <si>
    <t>xii)DN900</t>
  </si>
  <si>
    <t>x)DN750</t>
  </si>
  <si>
    <t>a) Supply, fixing and bedding of scour valves 160mm with its fittings complete (including chambers as per drawing JW100-DET04-W01. Scour Valves Class 16, anti-clockwise closing (except for Midrand Depot) for the following main pipe sizes: Valves to be manufactured in accordance with SANS 664</t>
  </si>
  <si>
    <t>a) Supply, fixing and bedding of scour valves 250mm with its fittings complete (including chambers as per drawing JW100-DET04-W02. Scour Valves Class 16, anti-clockwise closing (except for Midrand Depot) for the following main pipe sizes: Valves to be manufactured in accordance with SANS 664</t>
  </si>
  <si>
    <t>a) Supply, fixing and bedding of scour valves 300mm with its fittings complete (including chambers as per drawing JW100-DET04-W03. Scour Valves Class 16, anti-clockwise closing (except for Midrand Depot) for the following main pipe sizes: Valves to be manufactured in accordance with SANS 664</t>
  </si>
  <si>
    <t>e) Supply, handle, lay, bed (Class B bedding), backfill complete, all test and disinfect 8mm thick Grade X42/300WA continuosly welded steel pipes, solvent free epoxy lining 400 microns thickness or similar approved, Rigid Polyurethane coating 1.5mm thick or similar approved.</t>
  </si>
  <si>
    <t>a) Rigid Polyurethane 1.5mm thickness</t>
  </si>
  <si>
    <t>a) Internal solvent free epoxy lining 400microns thick</t>
  </si>
  <si>
    <t>d) Supply, handle, lay, bed (Class B bedding), backfill complete, all test and disinfect 6mm thick Grade X42/300WA spigot &amp; socket,continuosly welded steel pipes, 12mm Cement mortar lined as per AWWA C205 and AS 1282 standards, Rigid Polyurethane coating 1.5mm thickness or similar approved coating.</t>
  </si>
  <si>
    <t>Project value higher than R20,000,000 but less or equal to R50,000,000.00</t>
  </si>
  <si>
    <t>Project value less or equal to R20,000,000.00</t>
  </si>
  <si>
    <t>PSDB 8.3.5    ( c )</t>
  </si>
  <si>
    <t>e) Evironmental Rehabilitation as instructed by Employer's Agent</t>
  </si>
  <si>
    <t>f) Overheads, charges and profit on item (e) above</t>
  </si>
  <si>
    <t>d) Overheads, charges and profit on item 1.4.2(b) and (c) above</t>
  </si>
  <si>
    <t>C2.1.2.6</t>
  </si>
  <si>
    <t>8.2.4 please refer PS 10</t>
  </si>
  <si>
    <t>Payment to the Main Contractor for Management of SMMEs for item 8.1 above</t>
  </si>
  <si>
    <t>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</si>
</sst>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R&quot;\ #,##0;&quot;R&quot;\ \-#,##0"/>
    <numFmt numFmtId="165" formatCode="_ * #,##0.00_ ;_ * \-#,##0.00_ ;_ * &quot;-&quot;??_ ;_ @_ "/>
    <numFmt numFmtId="166" formatCode="0.0"/>
    <numFmt numFmtId="167" formatCode="&quot;R&quot;\ #,##0.00"/>
    <numFmt numFmtId="168" formatCode="#,##0.00_ ;\-#,##0.00\ "/>
  </numFmts>
  <fonts count="23" x14ac:knownFonts="1">
    <font>
      <sz val="11"/>
      <color theme="1"/>
      <name val="Calibri"/>
      <family val="2"/>
      <scheme val="minor"/>
    </font>
    <font>
      <sz val="10"/>
      <name val="Arial"/>
      <family val="2"/>
    </font>
    <font>
      <sz val="10"/>
      <name val="MS Sans Serif"/>
      <family val="2"/>
    </font>
    <font>
      <sz val="9"/>
      <name val="Arial"/>
      <family val="2"/>
    </font>
    <font>
      <b/>
      <sz val="12"/>
      <name val="Arial"/>
      <family val="2"/>
    </font>
    <font>
      <sz val="11"/>
      <color theme="1"/>
      <name val="Calibri"/>
      <family val="2"/>
      <scheme val="minor"/>
    </font>
    <font>
      <sz val="12"/>
      <name val="Arial"/>
      <family val="2"/>
    </font>
    <font>
      <sz val="12"/>
      <name val="MS Sans Serif"/>
      <family val="2"/>
    </font>
    <font>
      <vertAlign val="superscript"/>
      <sz val="12"/>
      <name val="Arial"/>
      <family val="2"/>
    </font>
    <font>
      <i/>
      <sz val="12"/>
      <name val="Arial"/>
      <family val="2"/>
    </font>
    <font>
      <sz val="12"/>
      <color indexed="12"/>
      <name val="Arial"/>
      <family val="2"/>
    </font>
    <font>
      <sz val="12"/>
      <color indexed="10"/>
      <name val="Arial"/>
      <family val="2"/>
    </font>
    <font>
      <sz val="12"/>
      <color indexed="10"/>
      <name val="MS Sans Serif"/>
      <family val="2"/>
    </font>
    <font>
      <sz val="12"/>
      <color indexed="57"/>
      <name val="Arial"/>
      <family val="2"/>
    </font>
    <font>
      <b/>
      <i/>
      <sz val="12"/>
      <name val="Arial"/>
      <family val="2"/>
    </font>
    <font>
      <sz val="12"/>
      <color theme="1"/>
      <name val="Arial"/>
      <family val="2"/>
    </font>
    <font>
      <sz val="12"/>
      <name val="Calibri"/>
      <family val="2"/>
    </font>
    <font>
      <sz val="11"/>
      <color theme="1"/>
      <name val="Arial"/>
      <family val="2"/>
    </font>
    <font>
      <b/>
      <sz val="11"/>
      <color theme="1"/>
      <name val="Arial"/>
      <family val="2"/>
    </font>
    <font>
      <sz val="10"/>
      <name val="MS Sans Serif"/>
    </font>
    <font>
      <sz val="12"/>
      <color rgb="FFFF0000"/>
      <name val="Arial"/>
      <family val="2"/>
    </font>
    <font>
      <sz val="11"/>
      <color indexed="8"/>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s>
  <cellStyleXfs count="12">
    <xf numFmtId="0" fontId="0" fillId="0" borderId="0"/>
    <xf numFmtId="0" fontId="2" fillId="0" borderId="0"/>
    <xf numFmtId="0" fontId="2" fillId="0" borderId="0"/>
    <xf numFmtId="3"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19" fillId="0" borderId="0"/>
    <xf numFmtId="165" fontId="2" fillId="0" borderId="0" applyFont="0" applyFill="0" applyBorder="0" applyAlignment="0" applyProtection="0"/>
    <xf numFmtId="0" fontId="2" fillId="0" borderId="0"/>
  </cellStyleXfs>
  <cellXfs count="239">
    <xf numFmtId="0" fontId="0" fillId="0" borderId="0" xfId="0"/>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1" fontId="4" fillId="0" borderId="7" xfId="2" applyNumberFormat="1" applyFont="1" applyFill="1" applyBorder="1" applyAlignment="1">
      <alignment horizontal="center" vertical="center" wrapText="1"/>
    </xf>
    <xf numFmtId="4" fontId="4" fillId="0" borderId="7" xfId="2" applyNumberFormat="1" applyFont="1" applyFill="1" applyBorder="1" applyAlignment="1">
      <alignment horizontal="center" vertical="center" wrapText="1"/>
    </xf>
    <xf numFmtId="0" fontId="6" fillId="0" borderId="11" xfId="2" quotePrefix="1" applyFont="1" applyBorder="1" applyAlignment="1">
      <alignment horizontal="center" vertical="center" wrapText="1"/>
    </xf>
    <xf numFmtId="0" fontId="6" fillId="0" borderId="11" xfId="2" quotePrefix="1" applyFont="1" applyBorder="1" applyAlignment="1">
      <alignment vertical="center" wrapText="1"/>
    </xf>
    <xf numFmtId="0" fontId="6" fillId="0" borderId="10" xfId="2" quotePrefix="1" applyFont="1" applyBorder="1" applyAlignment="1">
      <alignment horizontal="center" vertical="center" wrapText="1"/>
    </xf>
    <xf numFmtId="1" fontId="6" fillId="0" borderId="10" xfId="2" applyNumberFormat="1" applyFont="1" applyFill="1" applyBorder="1" applyAlignment="1">
      <alignment horizontal="center" vertical="center" wrapText="1"/>
    </xf>
    <xf numFmtId="4" fontId="6" fillId="0" borderId="10" xfId="2" applyNumberFormat="1" applyFont="1" applyFill="1" applyBorder="1" applyAlignment="1">
      <alignment horizontal="center" vertical="center" wrapText="1"/>
    </xf>
    <xf numFmtId="0" fontId="7" fillId="0" borderId="0" xfId="2" applyFont="1" applyAlignment="1">
      <alignment vertical="center" wrapText="1"/>
    </xf>
    <xf numFmtId="1" fontId="4" fillId="0" borderId="9" xfId="2" applyNumberFormat="1" applyFont="1" applyFill="1" applyBorder="1" applyAlignment="1">
      <alignment horizontal="center" vertical="center" wrapText="1"/>
    </xf>
    <xf numFmtId="0" fontId="4" fillId="0" borderId="10" xfId="2" quotePrefix="1" applyFont="1" applyFill="1" applyBorder="1" applyAlignment="1">
      <alignment horizontal="center" vertical="center" wrapText="1"/>
    </xf>
    <xf numFmtId="0" fontId="4" fillId="0" borderId="11" xfId="2" quotePrefix="1" applyFont="1" applyFill="1" applyBorder="1" applyAlignment="1">
      <alignment vertical="center" wrapText="1"/>
    </xf>
    <xf numFmtId="0" fontId="6" fillId="0" borderId="10" xfId="2" applyFont="1" applyFill="1" applyBorder="1" applyAlignment="1">
      <alignment horizontal="center" vertical="center" wrapText="1"/>
    </xf>
    <xf numFmtId="167" fontId="6" fillId="0" borderId="10" xfId="2" applyNumberFormat="1" applyFont="1" applyFill="1" applyBorder="1" applyAlignment="1">
      <alignment horizontal="center" vertical="center" wrapText="1"/>
    </xf>
    <xf numFmtId="0" fontId="7" fillId="0" borderId="0" xfId="2" applyFont="1" applyFill="1" applyAlignment="1">
      <alignment vertical="center" wrapText="1"/>
    </xf>
    <xf numFmtId="1" fontId="6" fillId="0" borderId="9" xfId="2" applyNumberFormat="1" applyFont="1" applyFill="1" applyBorder="1" applyAlignment="1">
      <alignment horizontal="center" vertical="center" wrapText="1"/>
    </xf>
    <xf numFmtId="0" fontId="6" fillId="0" borderId="0" xfId="2" applyFont="1" applyFill="1" applyBorder="1" applyAlignment="1">
      <alignment horizontal="center" vertical="center" wrapText="1"/>
    </xf>
    <xf numFmtId="166" fontId="6" fillId="0" borderId="9" xfId="2" applyNumberFormat="1" applyFont="1" applyFill="1" applyBorder="1" applyAlignment="1">
      <alignment horizontal="center" vertical="center" wrapText="1"/>
    </xf>
    <xf numFmtId="0" fontId="6" fillId="0" borderId="10" xfId="2" quotePrefix="1" applyFont="1" applyFill="1" applyBorder="1" applyAlignment="1">
      <alignment horizontal="center" vertical="center" wrapText="1"/>
    </xf>
    <xf numFmtId="0" fontId="4" fillId="0" borderId="10" xfId="2" quotePrefix="1" applyFont="1" applyFill="1" applyBorder="1" applyAlignment="1">
      <alignment vertical="center" wrapText="1"/>
    </xf>
    <xf numFmtId="0" fontId="6" fillId="0" borderId="10" xfId="2" quotePrefix="1" applyFont="1" applyFill="1" applyBorder="1" applyAlignment="1">
      <alignment vertical="center" wrapText="1"/>
    </xf>
    <xf numFmtId="0" fontId="6" fillId="0" borderId="10" xfId="2" applyFont="1" applyFill="1" applyBorder="1" applyAlignment="1">
      <alignment vertical="center" wrapText="1"/>
    </xf>
    <xf numFmtId="9" fontId="6" fillId="0" borderId="10" xfId="7" applyFont="1" applyFill="1" applyBorder="1" applyAlignment="1">
      <alignment horizontal="center" vertical="center" wrapText="1"/>
    </xf>
    <xf numFmtId="0" fontId="6" fillId="0" borderId="13" xfId="1" applyFont="1" applyBorder="1" applyAlignment="1">
      <alignment horizontal="left"/>
    </xf>
    <xf numFmtId="0" fontId="6" fillId="0" borderId="13" xfId="1" applyFont="1" applyBorder="1" applyAlignment="1">
      <alignment horizontal="left" vertical="center" wrapText="1"/>
    </xf>
    <xf numFmtId="2" fontId="6" fillId="0" borderId="9" xfId="2" applyNumberFormat="1" applyFont="1" applyFill="1" applyBorder="1" applyAlignment="1">
      <alignment horizontal="center" vertical="center" wrapText="1"/>
    </xf>
    <xf numFmtId="0" fontId="6" fillId="0" borderId="13" xfId="1" applyFont="1" applyFill="1" applyBorder="1" applyAlignment="1">
      <alignment horizontal="left" vertical="top"/>
    </xf>
    <xf numFmtId="0" fontId="6" fillId="0" borderId="13" xfId="2" applyFont="1" applyFill="1" applyBorder="1" applyAlignment="1">
      <alignment vertical="center" wrapText="1"/>
    </xf>
    <xf numFmtId="0" fontId="6" fillId="0" borderId="17" xfId="2" applyFont="1" applyFill="1" applyBorder="1" applyAlignment="1">
      <alignment vertical="center" wrapText="1"/>
    </xf>
    <xf numFmtId="0" fontId="7" fillId="0" borderId="17" xfId="2" applyFont="1" applyFill="1" applyBorder="1" applyAlignment="1">
      <alignment vertical="center" wrapText="1"/>
    </xf>
    <xf numFmtId="167" fontId="7" fillId="0" borderId="17" xfId="2" applyNumberFormat="1" applyFont="1" applyFill="1" applyBorder="1" applyAlignment="1">
      <alignment vertical="center" wrapText="1"/>
    </xf>
    <xf numFmtId="166" fontId="6" fillId="0" borderId="2" xfId="2" applyNumberFormat="1" applyFont="1" applyFill="1" applyBorder="1" applyAlignment="1">
      <alignment horizontal="center" vertical="center" wrapText="1"/>
    </xf>
    <xf numFmtId="0" fontId="6" fillId="0" borderId="11" xfId="2" applyFont="1" applyFill="1" applyBorder="1" applyAlignment="1">
      <alignment horizontal="center" vertical="center" wrapText="1"/>
    </xf>
    <xf numFmtId="167" fontId="6" fillId="0" borderId="11" xfId="2" applyNumberFormat="1" applyFont="1" applyFill="1" applyBorder="1" applyAlignment="1">
      <alignment horizontal="center" vertical="center" wrapText="1"/>
    </xf>
    <xf numFmtId="0" fontId="6" fillId="0" borderId="10" xfId="1" applyFont="1" applyBorder="1" applyAlignment="1">
      <alignment horizontal="left" vertical="center" wrapText="1"/>
    </xf>
    <xf numFmtId="0" fontId="4" fillId="0" borderId="10" xfId="2" applyFont="1" applyFill="1" applyBorder="1" applyAlignment="1">
      <alignment vertical="center" wrapText="1"/>
    </xf>
    <xf numFmtId="0" fontId="6" fillId="0" borderId="0" xfId="2" applyFont="1" applyFill="1" applyBorder="1" applyAlignment="1">
      <alignment vertical="center" wrapText="1"/>
    </xf>
    <xf numFmtId="0" fontId="6" fillId="0" borderId="9" xfId="2" applyFont="1" applyFill="1" applyBorder="1" applyAlignment="1">
      <alignment horizontal="center" vertical="center" wrapText="1"/>
    </xf>
    <xf numFmtId="167" fontId="6" fillId="0" borderId="0" xfId="2" applyNumberFormat="1" applyFont="1" applyFill="1" applyBorder="1" applyAlignment="1">
      <alignment horizontal="center" vertical="center" wrapText="1"/>
    </xf>
    <xf numFmtId="0" fontId="6" fillId="0" borderId="9" xfId="2" applyFont="1" applyFill="1" applyBorder="1" applyAlignment="1">
      <alignment horizontal="left" vertical="center" wrapText="1"/>
    </xf>
    <xf numFmtId="0" fontId="6" fillId="0" borderId="10" xfId="2" applyFont="1" applyFill="1" applyBorder="1" applyAlignment="1">
      <alignment horizontal="left" vertical="center" wrapText="1"/>
    </xf>
    <xf numFmtId="1" fontId="6" fillId="0" borderId="10" xfId="2" quotePrefix="1" applyNumberFormat="1" applyFont="1" applyFill="1" applyBorder="1" applyAlignment="1">
      <alignment horizontal="center" vertical="center" wrapText="1"/>
    </xf>
    <xf numFmtId="0" fontId="9" fillId="0" borderId="10" xfId="2" applyFont="1" applyFill="1" applyBorder="1" applyAlignment="1">
      <alignment vertical="center" wrapText="1"/>
    </xf>
    <xf numFmtId="0" fontId="6" fillId="0" borderId="10" xfId="2" applyFont="1" applyBorder="1" applyAlignment="1">
      <alignment vertical="center" wrapText="1"/>
    </xf>
    <xf numFmtId="0" fontId="9" fillId="0" borderId="10" xfId="2" applyFont="1" applyBorder="1" applyAlignment="1">
      <alignment vertical="center" wrapText="1"/>
    </xf>
    <xf numFmtId="0" fontId="4" fillId="0" borderId="10" xfId="2" applyFont="1" applyFill="1" applyBorder="1" applyAlignment="1">
      <alignment horizontal="center" vertical="center" wrapText="1"/>
    </xf>
    <xf numFmtId="0" fontId="6" fillId="0" borderId="4" xfId="2" applyFont="1" applyFill="1" applyBorder="1" applyAlignment="1">
      <alignment vertical="center" wrapText="1"/>
    </xf>
    <xf numFmtId="0" fontId="7" fillId="0" borderId="4" xfId="2" applyFont="1" applyFill="1" applyBorder="1" applyAlignment="1">
      <alignment vertical="center" wrapText="1"/>
    </xf>
    <xf numFmtId="167" fontId="7" fillId="0" borderId="4" xfId="2" applyNumberFormat="1" applyFont="1" applyFill="1" applyBorder="1" applyAlignment="1">
      <alignment vertical="center" wrapText="1"/>
    </xf>
    <xf numFmtId="0" fontId="6" fillId="0" borderId="15" xfId="2" applyFont="1" applyFill="1" applyBorder="1" applyAlignment="1">
      <alignment horizontal="center" vertical="center" wrapText="1"/>
    </xf>
    <xf numFmtId="0" fontId="6" fillId="0" borderId="16" xfId="2" applyFont="1" applyFill="1" applyBorder="1" applyAlignment="1">
      <alignment horizontal="center" vertical="center" wrapText="1"/>
    </xf>
    <xf numFmtId="1" fontId="6" fillId="0" borderId="16" xfId="2" applyNumberFormat="1" applyFont="1" applyFill="1" applyBorder="1" applyAlignment="1">
      <alignment horizontal="center" vertical="center" wrapText="1"/>
    </xf>
    <xf numFmtId="167" fontId="6" fillId="0" borderId="16" xfId="2" applyNumberFormat="1" applyFont="1" applyFill="1" applyBorder="1" applyAlignment="1">
      <alignment horizontal="center" vertical="center" wrapText="1"/>
    </xf>
    <xf numFmtId="1" fontId="6" fillId="0" borderId="10" xfId="2" applyNumberFormat="1" applyFont="1" applyFill="1" applyBorder="1" applyAlignment="1">
      <alignment vertical="center" wrapText="1"/>
    </xf>
    <xf numFmtId="4" fontId="6" fillId="0" borderId="16" xfId="2" applyNumberFormat="1" applyFont="1" applyFill="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0" xfId="2" applyFont="1" applyBorder="1" applyAlignment="1">
      <alignment horizontal="left" vertical="center" wrapText="1"/>
    </xf>
    <xf numFmtId="4" fontId="4" fillId="0" borderId="10" xfId="2" applyNumberFormat="1"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0" xfId="2" applyFont="1" applyBorder="1" applyAlignment="1">
      <alignment horizontal="left" vertical="center" wrapText="1"/>
    </xf>
    <xf numFmtId="167" fontId="4" fillId="0" borderId="10" xfId="2" applyNumberFormat="1" applyFont="1" applyFill="1" applyBorder="1" applyAlignment="1">
      <alignment horizontal="center" vertical="center" wrapText="1"/>
    </xf>
    <xf numFmtId="0" fontId="4" fillId="0" borderId="9" xfId="2" applyFont="1" applyBorder="1" applyAlignment="1">
      <alignment horizontal="left" vertical="center" wrapText="1"/>
    </xf>
    <xf numFmtId="4" fontId="7" fillId="0" borderId="0" xfId="2" applyNumberFormat="1" applyFont="1" applyAlignment="1">
      <alignment vertical="center" wrapText="1"/>
    </xf>
    <xf numFmtId="0" fontId="4" fillId="0" borderId="15" xfId="2" applyFont="1" applyBorder="1" applyAlignment="1">
      <alignment horizontal="left" vertical="center" wrapText="1"/>
    </xf>
    <xf numFmtId="0" fontId="4" fillId="0" borderId="16" xfId="2" applyFont="1" applyBorder="1" applyAlignment="1">
      <alignment horizontal="center" vertical="center" wrapText="1"/>
    </xf>
    <xf numFmtId="0" fontId="4" fillId="0" borderId="16" xfId="2" applyFont="1" applyBorder="1" applyAlignment="1">
      <alignment horizontal="left" vertical="center" wrapText="1"/>
    </xf>
    <xf numFmtId="4" fontId="4" fillId="0" borderId="16" xfId="2" applyNumberFormat="1" applyFont="1" applyFill="1" applyBorder="1" applyAlignment="1">
      <alignment horizontal="center" vertical="center" wrapText="1"/>
    </xf>
    <xf numFmtId="0" fontId="4" fillId="0" borderId="10" xfId="2" applyFont="1" applyBorder="1" applyAlignment="1">
      <alignment vertical="center" wrapText="1"/>
    </xf>
    <xf numFmtId="0" fontId="6" fillId="0" borderId="10" xfId="2" quotePrefix="1" applyFont="1" applyBorder="1" applyAlignment="1">
      <alignment vertical="center" wrapText="1"/>
    </xf>
    <xf numFmtId="0" fontId="7" fillId="0" borderId="0" xfId="2" applyFont="1" applyFill="1" applyBorder="1" applyAlignment="1">
      <alignment vertical="center" wrapText="1"/>
    </xf>
    <xf numFmtId="1" fontId="7" fillId="0" borderId="10" xfId="2" applyNumberFormat="1" applyFont="1" applyFill="1" applyBorder="1" applyAlignment="1">
      <alignment vertical="center" wrapText="1"/>
    </xf>
    <xf numFmtId="0" fontId="6" fillId="0" borderId="15" xfId="2" applyFont="1" applyFill="1" applyBorder="1" applyAlignment="1">
      <alignment horizontal="left" vertical="center" wrapText="1"/>
    </xf>
    <xf numFmtId="0" fontId="6" fillId="0" borderId="16" xfId="2" quotePrefix="1" applyFont="1" applyFill="1" applyBorder="1" applyAlignment="1">
      <alignment vertical="center" wrapText="1"/>
    </xf>
    <xf numFmtId="0" fontId="4" fillId="0" borderId="0" xfId="2" applyFont="1" applyBorder="1" applyAlignment="1">
      <alignment vertical="center" wrapText="1"/>
    </xf>
    <xf numFmtId="0" fontId="6" fillId="0" borderId="10" xfId="2" applyFont="1" applyBorder="1" applyAlignment="1">
      <alignment horizontal="center" vertical="center"/>
    </xf>
    <xf numFmtId="1" fontId="6" fillId="0" borderId="0" xfId="2" applyNumberFormat="1" applyFont="1" applyFill="1" applyBorder="1" applyAlignment="1">
      <alignment horizontal="center" vertical="center"/>
    </xf>
    <xf numFmtId="0" fontId="6" fillId="0" borderId="0" xfId="2" quotePrefix="1" applyFont="1" applyBorder="1" applyAlignment="1">
      <alignment vertical="center" wrapText="1"/>
    </xf>
    <xf numFmtId="0" fontId="6" fillId="0" borderId="0" xfId="2" applyFont="1" applyBorder="1" applyAlignment="1">
      <alignment vertical="center" wrapText="1"/>
    </xf>
    <xf numFmtId="0" fontId="6" fillId="0" borderId="9" xfId="2" applyFont="1" applyBorder="1" applyAlignment="1">
      <alignment horizontal="left" vertical="center" wrapText="1"/>
    </xf>
    <xf numFmtId="0" fontId="6" fillId="0" borderId="19" xfId="2" applyFont="1" applyFill="1" applyBorder="1" applyAlignment="1">
      <alignment horizontal="left" vertical="center" wrapText="1"/>
    </xf>
    <xf numFmtId="0" fontId="6" fillId="0" borderId="20" xfId="2" applyFont="1" applyFill="1" applyBorder="1" applyAlignment="1">
      <alignment horizontal="center" vertical="center" wrapText="1"/>
    </xf>
    <xf numFmtId="0" fontId="6" fillId="0" borderId="20" xfId="2" quotePrefix="1" applyFont="1" applyFill="1" applyBorder="1" applyAlignment="1">
      <alignment vertical="center" wrapText="1"/>
    </xf>
    <xf numFmtId="1" fontId="6" fillId="0" borderId="20" xfId="2" applyNumberFormat="1" applyFont="1" applyFill="1" applyBorder="1" applyAlignment="1">
      <alignment horizontal="center" vertical="center" wrapText="1"/>
    </xf>
    <xf numFmtId="4" fontId="6" fillId="0" borderId="20" xfId="2" applyNumberFormat="1" applyFont="1" applyFill="1" applyBorder="1" applyAlignment="1">
      <alignment horizontal="center" vertical="center" wrapText="1"/>
    </xf>
    <xf numFmtId="0" fontId="4" fillId="0" borderId="15" xfId="2" applyFont="1" applyBorder="1" applyAlignment="1">
      <alignment horizontal="center" vertical="center" wrapText="1"/>
    </xf>
    <xf numFmtId="0" fontId="6" fillId="0" borderId="10" xfId="2" applyFont="1" applyFill="1" applyBorder="1" applyAlignment="1">
      <alignment horizontal="center" vertical="center"/>
    </xf>
    <xf numFmtId="1" fontId="10" fillId="0" borderId="10" xfId="2" applyNumberFormat="1" applyFont="1" applyFill="1" applyBorder="1" applyAlignment="1">
      <alignment horizontal="center" vertical="center" wrapText="1"/>
    </xf>
    <xf numFmtId="0" fontId="6" fillId="0" borderId="0" xfId="2" applyFont="1" applyFill="1" applyBorder="1" applyAlignment="1">
      <alignment horizontal="left" vertical="center" wrapText="1"/>
    </xf>
    <xf numFmtId="0" fontId="11" fillId="0" borderId="9" xfId="2" applyFont="1" applyFill="1" applyBorder="1" applyAlignment="1">
      <alignment horizontal="center" vertical="center" wrapText="1"/>
    </xf>
    <xf numFmtId="0" fontId="11" fillId="0" borderId="10" xfId="2" applyFont="1" applyFill="1" applyBorder="1" applyAlignment="1">
      <alignment horizontal="center" vertical="center"/>
    </xf>
    <xf numFmtId="0" fontId="12" fillId="0" borderId="0" xfId="2" applyFont="1" applyFill="1" applyAlignment="1">
      <alignment vertical="center" wrapText="1"/>
    </xf>
    <xf numFmtId="0" fontId="6" fillId="0" borderId="10" xfId="2" quotePrefix="1" applyFont="1" applyFill="1" applyBorder="1" applyAlignment="1">
      <alignment horizontal="left" vertical="center" wrapText="1"/>
    </xf>
    <xf numFmtId="0" fontId="6" fillId="0" borderId="13" xfId="2" applyFont="1" applyFill="1" applyBorder="1" applyAlignment="1">
      <alignment horizontal="center" vertical="center"/>
    </xf>
    <xf numFmtId="167" fontId="6" fillId="0" borderId="13" xfId="2" applyNumberFormat="1" applyFont="1" applyFill="1" applyBorder="1" applyAlignment="1">
      <alignment horizontal="center" vertical="center" wrapText="1"/>
    </xf>
    <xf numFmtId="1" fontId="6" fillId="0" borderId="0" xfId="2" applyNumberFormat="1" applyFont="1" applyFill="1" applyBorder="1" applyAlignment="1">
      <alignment horizontal="center" vertical="center" wrapText="1"/>
    </xf>
    <xf numFmtId="4" fontId="7" fillId="0" borderId="0" xfId="2" applyNumberFormat="1" applyFont="1" applyFill="1" applyAlignment="1">
      <alignment vertical="center" wrapText="1"/>
    </xf>
    <xf numFmtId="0" fontId="11" fillId="0" borderId="10" xfId="2" applyFont="1" applyFill="1" applyBorder="1" applyAlignment="1">
      <alignment horizontal="center" vertical="center" wrapText="1"/>
    </xf>
    <xf numFmtId="0" fontId="6" fillId="0" borderId="0" xfId="2" quotePrefix="1"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0" xfId="0" applyFont="1" applyFill="1" applyBorder="1" applyAlignment="1">
      <alignment horizontal="center" vertical="center"/>
    </xf>
    <xf numFmtId="1" fontId="6" fillId="0" borderId="10" xfId="0" applyNumberFormat="1" applyFont="1" applyFill="1" applyBorder="1" applyAlignment="1">
      <alignment horizontal="center" vertical="center" wrapText="1"/>
    </xf>
    <xf numFmtId="0" fontId="6" fillId="0" borderId="10" xfId="0" applyFont="1" applyFill="1" applyBorder="1" applyAlignment="1">
      <alignment vertical="center" wrapText="1"/>
    </xf>
    <xf numFmtId="0" fontId="6" fillId="0" borderId="13" xfId="0" applyFont="1" applyFill="1" applyBorder="1" applyAlignment="1">
      <alignment horizontal="center" vertical="center"/>
    </xf>
    <xf numFmtId="0" fontId="6" fillId="0" borderId="10" xfId="0" applyFont="1" applyFill="1" applyBorder="1" applyAlignment="1">
      <alignment horizontal="center" vertical="center" wrapText="1"/>
    </xf>
    <xf numFmtId="1" fontId="13" fillId="0" borderId="10" xfId="2" applyNumberFormat="1" applyFont="1" applyFill="1" applyBorder="1" applyAlignment="1">
      <alignment horizontal="center" vertical="center" wrapText="1"/>
    </xf>
    <xf numFmtId="0" fontId="4" fillId="0" borderId="0" xfId="2" applyFont="1" applyBorder="1" applyAlignment="1">
      <alignment horizontal="left" vertical="center" wrapText="1"/>
    </xf>
    <xf numFmtId="1" fontId="13" fillId="0" borderId="0" xfId="2" applyNumberFormat="1" applyFont="1" applyFill="1" applyAlignment="1">
      <alignment horizontal="center" vertical="center"/>
    </xf>
    <xf numFmtId="0" fontId="14" fillId="0" borderId="0" xfId="2" applyFont="1" applyFill="1" applyAlignment="1">
      <alignment vertical="center" wrapText="1"/>
    </xf>
    <xf numFmtId="1" fontId="6" fillId="0" borderId="0" xfId="2" applyNumberFormat="1" applyFont="1" applyFill="1" applyAlignment="1">
      <alignment horizontal="center" vertical="center"/>
    </xf>
    <xf numFmtId="0" fontId="6" fillId="0" borderId="0" xfId="2" quotePrefix="1" applyFont="1" applyFill="1" applyAlignment="1">
      <alignment vertical="center" wrapText="1"/>
    </xf>
    <xf numFmtId="0" fontId="6" fillId="0" borderId="0" xfId="2" applyFont="1" applyFill="1" applyAlignment="1">
      <alignment vertical="center" wrapText="1"/>
    </xf>
    <xf numFmtId="0" fontId="6" fillId="0" borderId="0" xfId="2" applyFont="1" applyBorder="1" applyAlignment="1">
      <alignment horizontal="left" vertical="center" wrapText="1"/>
    </xf>
    <xf numFmtId="0" fontId="9" fillId="0" borderId="0" xfId="2" applyFont="1" applyAlignment="1">
      <alignment vertical="center" wrapText="1"/>
    </xf>
    <xf numFmtId="0" fontId="6" fillId="0" borderId="0" xfId="2" applyFont="1" applyAlignment="1">
      <alignment vertical="center" wrapText="1"/>
    </xf>
    <xf numFmtId="0" fontId="9" fillId="0" borderId="0" xfId="2" applyFont="1" applyBorder="1" applyAlignment="1">
      <alignment horizontal="left" vertical="center" wrapText="1"/>
    </xf>
    <xf numFmtId="0" fontId="7" fillId="0" borderId="0" xfId="2" applyFont="1" applyAlignment="1">
      <alignment horizontal="left" vertical="center" wrapText="1"/>
    </xf>
    <xf numFmtId="0" fontId="7" fillId="0" borderId="0" xfId="2" applyFont="1" applyAlignment="1">
      <alignment horizontal="center" vertical="center" wrapText="1"/>
    </xf>
    <xf numFmtId="1" fontId="7" fillId="0" borderId="0" xfId="2" applyNumberFormat="1" applyFont="1" applyFill="1" applyAlignment="1">
      <alignment horizontal="center" vertical="center" wrapText="1"/>
    </xf>
    <xf numFmtId="1" fontId="15" fillId="0" borderId="0" xfId="2" applyNumberFormat="1" applyFont="1" applyFill="1" applyAlignment="1">
      <alignment horizontal="center" vertical="center"/>
    </xf>
    <xf numFmtId="0" fontId="4" fillId="0" borderId="20"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0" xfId="2" applyFont="1" applyBorder="1" applyAlignment="1">
      <alignment horizontal="left" vertical="center" wrapText="1"/>
    </xf>
    <xf numFmtId="0" fontId="6" fillId="0" borderId="20" xfId="2" applyFont="1" applyFill="1" applyBorder="1" applyAlignment="1">
      <alignment vertical="center" wrapText="1"/>
    </xf>
    <xf numFmtId="167" fontId="6" fillId="0" borderId="20" xfId="2" applyNumberFormat="1" applyFont="1" applyFill="1" applyBorder="1" applyAlignment="1">
      <alignment horizontal="center" vertical="center" wrapText="1"/>
    </xf>
    <xf numFmtId="0" fontId="6" fillId="0" borderId="13" xfId="2" applyFont="1" applyBorder="1" applyAlignment="1">
      <alignment horizontal="center" vertical="center" wrapText="1"/>
    </xf>
    <xf numFmtId="0" fontId="6" fillId="0" borderId="4" xfId="2" applyFont="1" applyFill="1" applyBorder="1" applyAlignment="1">
      <alignment vertical="center" wrapText="1"/>
    </xf>
    <xf numFmtId="0" fontId="6" fillId="0" borderId="20" xfId="2" quotePrefix="1" applyFont="1" applyFill="1" applyBorder="1" applyAlignment="1">
      <alignment horizontal="left" vertical="center" wrapText="1"/>
    </xf>
    <xf numFmtId="0" fontId="4" fillId="0" borderId="10" xfId="2" applyFont="1" applyFill="1" applyBorder="1" applyAlignment="1">
      <alignment horizontal="center" vertical="center"/>
    </xf>
    <xf numFmtId="0" fontId="4" fillId="0" borderId="10" xfId="0" applyFont="1" applyFill="1" applyBorder="1" applyAlignment="1">
      <alignment horizontal="left"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21"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7" xfId="2" applyFont="1" applyFill="1" applyBorder="1" applyAlignment="1">
      <alignment horizontal="center" vertical="center"/>
    </xf>
    <xf numFmtId="0" fontId="6" fillId="0" borderId="14" xfId="0" applyFont="1" applyFill="1" applyBorder="1" applyAlignment="1">
      <alignment horizontal="center" vertical="center"/>
    </xf>
    <xf numFmtId="0" fontId="6" fillId="0" borderId="7" xfId="0" applyFont="1" applyFill="1" applyBorder="1" applyAlignment="1">
      <alignment horizontal="center" vertical="center" wrapText="1"/>
    </xf>
    <xf numFmtId="4" fontId="6" fillId="0" borderId="7" xfId="2" applyNumberFormat="1" applyFont="1" applyFill="1" applyBorder="1" applyAlignment="1">
      <alignment horizontal="center" vertical="center" wrapText="1"/>
    </xf>
    <xf numFmtId="167" fontId="4" fillId="2" borderId="1" xfId="2" applyNumberFormat="1" applyFont="1" applyFill="1" applyBorder="1" applyAlignment="1">
      <alignment horizontal="center" vertical="center" wrapText="1"/>
    </xf>
    <xf numFmtId="167" fontId="4" fillId="2" borderId="8" xfId="2" applyNumberFormat="1" applyFont="1" applyFill="1" applyBorder="1" applyAlignment="1">
      <alignment horizontal="center" vertical="center" wrapText="1"/>
    </xf>
    <xf numFmtId="4" fontId="4" fillId="2" borderId="8" xfId="2" applyNumberFormat="1" applyFont="1" applyFill="1" applyBorder="1" applyAlignment="1">
      <alignment horizontal="center" vertical="center" wrapText="1"/>
    </xf>
    <xf numFmtId="4" fontId="6" fillId="2" borderId="12" xfId="2" applyNumberFormat="1" applyFont="1" applyFill="1" applyBorder="1" applyAlignment="1">
      <alignment horizontal="center" vertical="center" wrapText="1"/>
    </xf>
    <xf numFmtId="167" fontId="6" fillId="2" borderId="12" xfId="2" applyNumberFormat="1" applyFont="1" applyFill="1" applyBorder="1" applyAlignment="1">
      <alignment horizontal="center" vertical="center" wrapText="1"/>
    </xf>
    <xf numFmtId="167" fontId="6" fillId="2" borderId="18" xfId="2" applyNumberFormat="1" applyFont="1" applyFill="1" applyBorder="1" applyAlignment="1">
      <alignment horizontal="center" vertical="center" wrapText="1"/>
    </xf>
    <xf numFmtId="4" fontId="6" fillId="2" borderId="10" xfId="2" applyNumberFormat="1" applyFont="1" applyFill="1" applyBorder="1" applyAlignment="1">
      <alignment horizontal="center" vertical="center" wrapText="1"/>
    </xf>
    <xf numFmtId="0" fontId="6" fillId="0" borderId="2" xfId="2" applyFont="1" applyFill="1" applyBorder="1" applyAlignment="1">
      <alignment horizontal="center" vertical="center" wrapText="1"/>
    </xf>
    <xf numFmtId="1" fontId="6" fillId="0" borderId="7" xfId="2" applyNumberFormat="1"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14" xfId="2" applyFont="1" applyFill="1" applyBorder="1" applyAlignment="1">
      <alignment horizontal="center" vertical="center" wrapText="1"/>
    </xf>
    <xf numFmtId="167" fontId="6" fillId="0" borderId="7" xfId="2" applyNumberFormat="1" applyFont="1" applyFill="1" applyBorder="1" applyAlignment="1">
      <alignment horizontal="center" vertical="center" wrapText="1"/>
    </xf>
    <xf numFmtId="4" fontId="4" fillId="2" borderId="0" xfId="2" applyNumberFormat="1" applyFont="1" applyFill="1" applyBorder="1" applyAlignment="1">
      <alignment horizontal="center" vertical="center" wrapText="1"/>
    </xf>
    <xf numFmtId="0" fontId="6" fillId="0" borderId="10" xfId="2" applyFont="1" applyFill="1" applyBorder="1" applyAlignment="1">
      <alignment vertical="top" wrapText="1"/>
    </xf>
    <xf numFmtId="1" fontId="13" fillId="0" borderId="7" xfId="2" applyNumberFormat="1" applyFont="1" applyFill="1" applyBorder="1" applyAlignment="1">
      <alignment horizontal="center" vertical="center" wrapText="1"/>
    </xf>
    <xf numFmtId="167" fontId="6" fillId="0" borderId="12" xfId="2" applyNumberFormat="1" applyFont="1" applyFill="1" applyBorder="1" applyAlignment="1">
      <alignment horizontal="center" vertical="center" wrapText="1"/>
    </xf>
    <xf numFmtId="4" fontId="6" fillId="0" borderId="13" xfId="2" applyNumberFormat="1" applyFont="1" applyFill="1" applyBorder="1" applyAlignment="1">
      <alignment horizontal="center" vertical="center" wrapText="1"/>
    </xf>
    <xf numFmtId="1" fontId="6" fillId="0" borderId="13" xfId="2" applyNumberFormat="1" applyFont="1" applyFill="1" applyBorder="1" applyAlignment="1">
      <alignment horizontal="center" vertical="center" wrapText="1"/>
    </xf>
    <xf numFmtId="1" fontId="6" fillId="0" borderId="21" xfId="2" applyNumberFormat="1" applyFont="1" applyFill="1" applyBorder="1" applyAlignment="1">
      <alignment horizontal="center" vertical="center" wrapText="1"/>
    </xf>
    <xf numFmtId="0" fontId="6" fillId="0" borderId="21" xfId="2" applyFont="1" applyFill="1" applyBorder="1" applyAlignment="1">
      <alignment horizontal="center" vertical="center"/>
    </xf>
    <xf numFmtId="0" fontId="6" fillId="0" borderId="13" xfId="2" applyFont="1" applyFill="1" applyBorder="1" applyAlignment="1">
      <alignment horizontal="left" vertical="center" wrapText="1"/>
    </xf>
    <xf numFmtId="0" fontId="6" fillId="0" borderId="21" xfId="2" applyFont="1" applyFill="1" applyBorder="1" applyAlignment="1">
      <alignment horizontal="left" vertical="center" wrapText="1"/>
    </xf>
    <xf numFmtId="0" fontId="6" fillId="0" borderId="13"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4" fillId="0" borderId="13" xfId="2" applyFont="1" applyFill="1" applyBorder="1" applyAlignment="1">
      <alignment horizontal="left" vertical="top" wrapText="1"/>
    </xf>
    <xf numFmtId="43" fontId="18" fillId="0" borderId="23" xfId="8" applyFont="1" applyFill="1" applyBorder="1" applyAlignment="1">
      <alignment horizontal="center" vertical="center"/>
    </xf>
    <xf numFmtId="168" fontId="17" fillId="0" borderId="0" xfId="8" applyNumberFormat="1" applyFont="1" applyFill="1" applyBorder="1" applyAlignment="1">
      <alignment horizontal="center" vertical="center"/>
    </xf>
    <xf numFmtId="0" fontId="4" fillId="0" borderId="13" xfId="2" applyFont="1" applyFill="1" applyBorder="1" applyAlignment="1">
      <alignment horizontal="left" vertical="center" wrapText="1"/>
    </xf>
    <xf numFmtId="0" fontId="6" fillId="2" borderId="13" xfId="9" applyFont="1" applyFill="1" applyBorder="1" applyAlignment="1">
      <alignment horizontal="center" vertical="center" wrapText="1"/>
    </xf>
    <xf numFmtId="0" fontId="6" fillId="2" borderId="13" xfId="9" applyFont="1" applyFill="1" applyBorder="1" applyAlignment="1">
      <alignment horizontal="center" vertical="center"/>
    </xf>
    <xf numFmtId="0" fontId="6" fillId="2" borderId="10" xfId="9" applyFont="1" applyFill="1" applyBorder="1" applyAlignment="1">
      <alignment horizontal="center" vertical="center"/>
    </xf>
    <xf numFmtId="0" fontId="6" fillId="2" borderId="13" xfId="9" applyFont="1" applyFill="1" applyBorder="1" applyAlignment="1">
      <alignment vertical="center" wrapText="1"/>
    </xf>
    <xf numFmtId="0" fontId="6" fillId="0" borderId="14" xfId="2" applyFont="1" applyFill="1" applyBorder="1" applyAlignment="1">
      <alignment horizontal="center" vertical="center" wrapText="1"/>
    </xf>
    <xf numFmtId="0" fontId="6" fillId="0" borderId="7" xfId="2" applyFont="1" applyFill="1" applyBorder="1" applyAlignment="1">
      <alignment vertical="center" wrapText="1"/>
    </xf>
    <xf numFmtId="0" fontId="6" fillId="0" borderId="24" xfId="2" applyFont="1" applyFill="1" applyBorder="1" applyAlignment="1">
      <alignment horizontal="center" vertical="center" wrapText="1"/>
    </xf>
    <xf numFmtId="0" fontId="6" fillId="0" borderId="14"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6" fillId="2" borderId="10"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10" xfId="2" applyFont="1" applyFill="1" applyBorder="1" applyAlignment="1">
      <alignment vertical="center" wrapText="1"/>
    </xf>
    <xf numFmtId="1" fontId="6" fillId="2" borderId="10" xfId="2" applyNumberFormat="1" applyFont="1" applyFill="1" applyBorder="1" applyAlignment="1">
      <alignment horizontal="center" vertical="center" wrapText="1"/>
    </xf>
    <xf numFmtId="0" fontId="7" fillId="2" borderId="0" xfId="2" applyFont="1" applyFill="1" applyAlignment="1">
      <alignment vertical="center" wrapText="1"/>
    </xf>
    <xf numFmtId="0" fontId="6" fillId="2" borderId="10" xfId="2" quotePrefix="1" applyFont="1" applyFill="1" applyBorder="1" applyAlignment="1">
      <alignment vertical="center" wrapText="1"/>
    </xf>
    <xf numFmtId="0" fontId="6" fillId="2" borderId="0" xfId="2" applyFont="1" applyFill="1" applyAlignment="1">
      <alignment vertical="center" wrapText="1"/>
    </xf>
    <xf numFmtId="0" fontId="7" fillId="0" borderId="14" xfId="2" applyFont="1" applyFill="1" applyBorder="1" applyAlignment="1">
      <alignment vertical="center" wrapText="1"/>
    </xf>
    <xf numFmtId="167" fontId="6" fillId="0" borderId="21" xfId="2" applyNumberFormat="1" applyFont="1" applyFill="1" applyBorder="1" applyAlignment="1">
      <alignment horizontal="center" vertical="center" wrapText="1"/>
    </xf>
    <xf numFmtId="168" fontId="6" fillId="0" borderId="13" xfId="8" applyNumberFormat="1" applyFont="1" applyFill="1" applyBorder="1" applyAlignment="1">
      <alignment horizontal="right" vertical="center" wrapText="1"/>
    </xf>
    <xf numFmtId="168" fontId="18" fillId="2" borderId="10" xfId="8" applyNumberFormat="1" applyFont="1" applyFill="1" applyBorder="1" applyAlignment="1">
      <alignment horizontal="center" vertical="center" wrapText="1"/>
    </xf>
    <xf numFmtId="1" fontId="18" fillId="2" borderId="10" xfId="8" applyNumberFormat="1" applyFont="1" applyFill="1" applyBorder="1" applyAlignment="1">
      <alignment horizontal="center" vertical="center" wrapText="1"/>
    </xf>
    <xf numFmtId="168" fontId="13" fillId="2" borderId="10" xfId="8" applyNumberFormat="1" applyFont="1" applyFill="1" applyBorder="1" applyAlignment="1">
      <alignment horizontal="right" vertical="center" wrapText="1"/>
    </xf>
    <xf numFmtId="166" fontId="6" fillId="3" borderId="9" xfId="2" applyNumberFormat="1" applyFont="1" applyFill="1" applyBorder="1" applyAlignment="1">
      <alignment horizontal="center" vertical="center" wrapText="1"/>
    </xf>
    <xf numFmtId="0" fontId="6" fillId="3" borderId="10" xfId="2" applyFont="1" applyFill="1" applyBorder="1" applyAlignment="1">
      <alignment horizontal="center" vertical="center" wrapText="1"/>
    </xf>
    <xf numFmtId="0" fontId="21" fillId="3" borderId="0" xfId="0" applyFont="1" applyFill="1" applyBorder="1" applyAlignment="1">
      <alignment horizontal="left" vertical="top" wrapText="1"/>
    </xf>
    <xf numFmtId="1" fontId="6" fillId="3" borderId="10" xfId="2" applyNumberFormat="1" applyFont="1" applyFill="1" applyBorder="1" applyAlignment="1">
      <alignment horizontal="center" vertical="center" wrapText="1"/>
    </xf>
    <xf numFmtId="167" fontId="6" fillId="3" borderId="10" xfId="2" applyNumberFormat="1" applyFont="1" applyFill="1" applyBorder="1" applyAlignment="1">
      <alignment horizontal="center" vertical="center" wrapText="1"/>
    </xf>
    <xf numFmtId="167" fontId="6" fillId="3" borderId="12" xfId="2" applyNumberFormat="1" applyFont="1" applyFill="1" applyBorder="1" applyAlignment="1">
      <alignment horizontal="center" vertical="center" wrapText="1"/>
    </xf>
    <xf numFmtId="4" fontId="4" fillId="0" borderId="0" xfId="2" applyNumberFormat="1" applyFont="1" applyFill="1" applyBorder="1" applyAlignment="1">
      <alignment horizontal="center" vertical="center" wrapText="1"/>
    </xf>
    <xf numFmtId="4" fontId="7" fillId="0" borderId="13" xfId="2" applyNumberFormat="1" applyFont="1" applyFill="1" applyBorder="1" applyAlignment="1">
      <alignment horizontal="center" vertical="center" wrapText="1"/>
    </xf>
    <xf numFmtId="0" fontId="4" fillId="0" borderId="9" xfId="2" applyFont="1" applyFill="1" applyBorder="1" applyAlignment="1">
      <alignment horizontal="center" vertical="center" wrapText="1"/>
    </xf>
    <xf numFmtId="0" fontId="6" fillId="0" borderId="9" xfId="2" quotePrefix="1" applyFont="1" applyBorder="1" applyAlignment="1">
      <alignment horizontal="center" vertical="center" wrapText="1"/>
    </xf>
    <xf numFmtId="0" fontId="4" fillId="0" borderId="2" xfId="2" applyFont="1" applyFill="1" applyBorder="1" applyAlignment="1">
      <alignment horizontal="center" vertical="center" wrapText="1"/>
    </xf>
    <xf numFmtId="0" fontId="0" fillId="0" borderId="0" xfId="0" applyAlignment="1">
      <alignment horizontal="center"/>
    </xf>
    <xf numFmtId="166" fontId="4" fillId="0" borderId="9" xfId="2" applyNumberFormat="1" applyFont="1" applyFill="1" applyBorder="1" applyAlignment="1">
      <alignment horizontal="center" vertical="center" wrapText="1"/>
    </xf>
    <xf numFmtId="0" fontId="4" fillId="2" borderId="9" xfId="2" applyFont="1" applyFill="1" applyBorder="1" applyAlignment="1">
      <alignment horizontal="center" vertical="center" wrapText="1"/>
    </xf>
    <xf numFmtId="2" fontId="4" fillId="0" borderId="9" xfId="2" applyNumberFormat="1" applyFont="1" applyFill="1" applyBorder="1" applyAlignment="1">
      <alignment horizontal="center" vertical="center" wrapText="1"/>
    </xf>
    <xf numFmtId="49" fontId="6" fillId="0" borderId="9" xfId="2" applyNumberFormat="1" applyFont="1" applyBorder="1" applyAlignment="1">
      <alignment horizontal="center" vertical="center" wrapText="1"/>
    </xf>
    <xf numFmtId="0" fontId="6" fillId="0" borderId="14" xfId="2" applyFont="1" applyFill="1" applyBorder="1" applyAlignment="1">
      <alignment horizontal="center" vertical="center" wrapText="1"/>
    </xf>
    <xf numFmtId="0" fontId="6" fillId="0" borderId="14" xfId="2" applyFont="1" applyFill="1" applyBorder="1" applyAlignment="1">
      <alignment vertical="center" wrapText="1"/>
    </xf>
    <xf numFmtId="167" fontId="6" fillId="0" borderId="8" xfId="2" applyNumberFormat="1" applyFont="1" applyFill="1" applyBorder="1" applyAlignment="1">
      <alignment horizontal="center" vertical="center" wrapText="1"/>
    </xf>
    <xf numFmtId="167" fontId="3" fillId="0" borderId="11" xfId="2" applyNumberFormat="1" applyFont="1" applyFill="1" applyBorder="1" applyAlignment="1">
      <alignment horizontal="center" vertical="center" wrapText="1"/>
    </xf>
    <xf numFmtId="1" fontId="3" fillId="0" borderId="10" xfId="2" applyNumberFormat="1" applyFont="1" applyFill="1" applyBorder="1" applyAlignment="1">
      <alignment horizontal="center" vertical="center" wrapText="1"/>
    </xf>
    <xf numFmtId="167" fontId="22" fillId="0" borderId="11" xfId="2" applyNumberFormat="1" applyFont="1" applyFill="1" applyBorder="1" applyAlignment="1">
      <alignment horizontal="center" vertical="center" wrapText="1"/>
    </xf>
    <xf numFmtId="1" fontId="22" fillId="0" borderId="10" xfId="2" applyNumberFormat="1" applyFont="1" applyFill="1" applyBorder="1" applyAlignment="1">
      <alignment horizontal="center" vertical="center" wrapText="1"/>
    </xf>
    <xf numFmtId="43" fontId="18" fillId="0" borderId="0" xfId="8" applyFont="1" applyFill="1" applyBorder="1" applyAlignment="1">
      <alignment horizontal="center"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4" fillId="0" borderId="3" xfId="2" applyFont="1" applyFill="1" applyBorder="1" applyAlignment="1">
      <alignment horizontal="left" vertical="center" wrapText="1"/>
    </xf>
    <xf numFmtId="0" fontId="6" fillId="0" borderId="4" xfId="2" applyFont="1" applyFill="1" applyBorder="1" applyAlignment="1">
      <alignment vertical="center" wrapText="1"/>
    </xf>
    <xf numFmtId="0" fontId="7" fillId="0" borderId="4" xfId="2" applyFont="1" applyBorder="1" applyAlignment="1">
      <alignment vertical="center" wrapText="1"/>
    </xf>
    <xf numFmtId="0" fontId="7" fillId="0" borderId="14" xfId="2" applyFont="1" applyBorder="1" applyAlignment="1">
      <alignment vertical="center" wrapText="1"/>
    </xf>
    <xf numFmtId="0" fontId="4" fillId="0" borderId="3" xfId="2" applyFont="1" applyFill="1" applyBorder="1" applyAlignment="1">
      <alignment vertical="center" wrapText="1"/>
    </xf>
    <xf numFmtId="0" fontId="6" fillId="0" borderId="4" xfId="2" applyFont="1" applyBorder="1" applyAlignment="1">
      <alignment vertical="center" wrapText="1"/>
    </xf>
    <xf numFmtId="0" fontId="4" fillId="0" borderId="4" xfId="2" applyFont="1" applyFill="1" applyBorder="1" applyAlignment="1">
      <alignment horizontal="left"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4" fillId="0" borderId="5" xfId="2" applyFont="1" applyFill="1" applyBorder="1" applyAlignment="1">
      <alignment horizontal="left" vertical="center" wrapText="1"/>
    </xf>
    <xf numFmtId="0" fontId="4" fillId="0" borderId="4" xfId="2" applyFont="1" applyFill="1" applyBorder="1" applyAlignment="1">
      <alignment vertical="center" wrapText="1"/>
    </xf>
    <xf numFmtId="0" fontId="6" fillId="0" borderId="22"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3" xfId="2" applyFont="1" applyFill="1" applyBorder="1" applyAlignment="1">
      <alignment horizontal="center" vertical="center"/>
    </xf>
    <xf numFmtId="0" fontId="4" fillId="0" borderId="3" xfId="2" applyFont="1" applyBorder="1" applyAlignment="1">
      <alignment vertical="center" wrapText="1"/>
    </xf>
    <xf numFmtId="0" fontId="4" fillId="0" borderId="4" xfId="2" applyFont="1" applyBorder="1" applyAlignment="1">
      <alignment vertical="center" wrapText="1"/>
    </xf>
    <xf numFmtId="0" fontId="4" fillId="0" borderId="5" xfId="2" applyFont="1" applyBorder="1" applyAlignment="1">
      <alignment vertical="center" wrapText="1"/>
    </xf>
    <xf numFmtId="0" fontId="4" fillId="0" borderId="5" xfId="2" applyFont="1" applyFill="1" applyBorder="1" applyAlignment="1">
      <alignment vertical="center" wrapText="1"/>
    </xf>
  </cellXfs>
  <cellStyles count="12">
    <cellStyle name="Comma" xfId="8" builtinId="3"/>
    <cellStyle name="Comma 2" xfId="10" xr:uid="{00000000-0005-0000-0000-000001000000}"/>
    <cellStyle name="Comma0" xfId="3" xr:uid="{00000000-0005-0000-0000-000002000000}"/>
    <cellStyle name="Currency0" xfId="4" xr:uid="{00000000-0005-0000-0000-000003000000}"/>
    <cellStyle name="Date" xfId="5" xr:uid="{00000000-0005-0000-0000-000004000000}"/>
    <cellStyle name="Fixed" xfId="6" xr:uid="{00000000-0005-0000-0000-000005000000}"/>
    <cellStyle name="Normal" xfId="0" builtinId="0"/>
    <cellStyle name="Normal 2" xfId="2" xr:uid="{00000000-0005-0000-0000-000007000000}"/>
    <cellStyle name="Normal 3" xfId="11" xr:uid="{00000000-0005-0000-0000-000008000000}"/>
    <cellStyle name="Normal 4" xfId="9" xr:uid="{00000000-0005-0000-0000-000009000000}"/>
    <cellStyle name="Normal_Schedules" xfId="1" xr:uid="{00000000-0005-0000-0000-00000A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baziyodc01\abaziyo%20projects\12047%20-%20Johannesburg%20Water%20Networks%202007%20-%20JW6112\UR%20615B\Documents\Reports\Preliminary%20Design\Cost%20-Schedule%20of%20Fees%20-%20NW-%20JW6112%20-%20PD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BBEE"/>
      <sheetName val="List of Projects"/>
      <sheetName val="WBS 1.1.1"/>
      <sheetName val="WBS 1.1.2"/>
      <sheetName val="WBS 1.1.3"/>
      <sheetName val="WBS 1.1.4"/>
      <sheetName val="WBS 1.1.5"/>
      <sheetName val="WBS 1.1.6"/>
      <sheetName val="WBS 1.1.7"/>
      <sheetName val="WBS 1.1.8"/>
      <sheetName val="WBS 1.1.9"/>
      <sheetName val="WBS 1.1.10"/>
      <sheetName val="WBS 1.1.11"/>
      <sheetName val="WBS 1.1.12"/>
      <sheetName val="WBS 1.1.13"/>
      <sheetName val="WBS 1.1.14"/>
      <sheetName val="WBS 1.1.15"/>
      <sheetName val="WBS 1.1.16"/>
      <sheetName val="WBS 1.1.17"/>
      <sheetName val="WBS 1.1.18"/>
      <sheetName val="WBS 1.1.19"/>
      <sheetName val="WBS 1.1.20"/>
      <sheetName val="WBS 1.1.21"/>
      <sheetName val="WBS 1.1.22"/>
      <sheetName val="WBS 1.1.23"/>
      <sheetName val="WBS 1.1.24"/>
      <sheetName val="WBS DUMMY"/>
      <sheetName val="SUMMARY"/>
      <sheetName val="Sheet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8"/>
  <sheetViews>
    <sheetView view="pageBreakPreview" topLeftCell="A229" zoomScale="89" zoomScaleNormal="100" zoomScaleSheetLayoutView="100" workbookViewId="0">
      <selection activeCell="F150" sqref="F150"/>
    </sheetView>
  </sheetViews>
  <sheetFormatPr defaultRowHeight="15" x14ac:dyDescent="0.25"/>
  <cols>
    <col min="1" max="1" width="9.28515625" style="205" customWidth="1"/>
    <col min="2" max="2" width="14.42578125" customWidth="1"/>
    <col min="3" max="3" width="64.42578125" customWidth="1"/>
    <col min="4" max="4" width="11" customWidth="1"/>
    <col min="5" max="5" width="15" bestFit="1" customWidth="1"/>
    <col min="6" max="6" width="16.85546875" customWidth="1"/>
    <col min="7" max="7" width="17.7109375" customWidth="1"/>
  </cols>
  <sheetData>
    <row r="1" spans="1:7" ht="91.15" customHeight="1" thickBot="1" x14ac:dyDescent="0.3">
      <c r="A1" s="1" t="s">
        <v>5</v>
      </c>
      <c r="B1" s="2" t="s">
        <v>6</v>
      </c>
      <c r="C1" s="2" t="s">
        <v>7</v>
      </c>
      <c r="D1" s="2" t="s">
        <v>8</v>
      </c>
      <c r="E1" s="3" t="s">
        <v>9</v>
      </c>
      <c r="F1" s="145" t="s">
        <v>2377</v>
      </c>
      <c r="G1" s="145" t="s">
        <v>2376</v>
      </c>
    </row>
    <row r="2" spans="1:7" x14ac:dyDescent="0.25">
      <c r="A2" s="203"/>
      <c r="B2" s="5"/>
      <c r="C2" s="6" t="s">
        <v>92</v>
      </c>
      <c r="D2" s="7"/>
      <c r="E2" s="8"/>
      <c r="F2" s="9"/>
      <c r="G2" s="146"/>
    </row>
    <row r="3" spans="1:7" ht="47.25" x14ac:dyDescent="0.25">
      <c r="A3" s="11">
        <v>1</v>
      </c>
      <c r="B3" s="12" t="s">
        <v>10</v>
      </c>
      <c r="C3" s="13" t="s">
        <v>11</v>
      </c>
      <c r="D3" s="14"/>
      <c r="E3" s="8"/>
      <c r="F3" s="15"/>
      <c r="G3" s="147"/>
    </row>
    <row r="4" spans="1:7" ht="15.75" x14ac:dyDescent="0.25">
      <c r="A4" s="17"/>
      <c r="B4" s="18"/>
      <c r="C4" s="13"/>
      <c r="D4" s="14"/>
      <c r="E4" s="8"/>
      <c r="F4" s="15"/>
      <c r="G4" s="147"/>
    </row>
    <row r="5" spans="1:7" ht="15.75" x14ac:dyDescent="0.25">
      <c r="A5" s="19" t="s">
        <v>595</v>
      </c>
      <c r="B5" s="20" t="s">
        <v>594</v>
      </c>
      <c r="C5" s="21" t="s">
        <v>12</v>
      </c>
      <c r="D5" s="14"/>
      <c r="E5" s="8"/>
      <c r="F5" s="15"/>
      <c r="G5" s="147"/>
    </row>
    <row r="6" spans="1:7" x14ac:dyDescent="0.25">
      <c r="A6" s="19"/>
      <c r="B6" s="20"/>
      <c r="C6" s="22"/>
      <c r="D6" s="14"/>
      <c r="E6" s="8"/>
      <c r="F6" s="15"/>
      <c r="G6" s="147"/>
    </row>
    <row r="7" spans="1:7" x14ac:dyDescent="0.25">
      <c r="A7" s="19" t="s">
        <v>13</v>
      </c>
      <c r="B7" s="20" t="s">
        <v>14</v>
      </c>
      <c r="C7" s="22" t="s">
        <v>15</v>
      </c>
      <c r="D7" s="14" t="s">
        <v>16</v>
      </c>
      <c r="E7" s="8">
        <v>1</v>
      </c>
      <c r="F7" s="15"/>
      <c r="G7" s="147"/>
    </row>
    <row r="8" spans="1:7" x14ac:dyDescent="0.25">
      <c r="A8" s="19"/>
      <c r="B8" s="20"/>
      <c r="C8" s="22"/>
      <c r="D8" s="14"/>
      <c r="E8" s="8"/>
      <c r="F8" s="15"/>
      <c r="G8" s="147"/>
    </row>
    <row r="9" spans="1:7" x14ac:dyDescent="0.25">
      <c r="A9" s="19" t="s">
        <v>22</v>
      </c>
      <c r="B9" s="14" t="s">
        <v>17</v>
      </c>
      <c r="C9" s="23" t="s">
        <v>205</v>
      </c>
      <c r="D9" s="14"/>
      <c r="E9" s="8"/>
      <c r="F9" s="15"/>
      <c r="G9" s="147"/>
    </row>
    <row r="10" spans="1:7" x14ac:dyDescent="0.25">
      <c r="A10" s="19"/>
      <c r="B10" s="14" t="s">
        <v>18</v>
      </c>
      <c r="C10" s="23" t="s">
        <v>19</v>
      </c>
      <c r="D10" s="14"/>
      <c r="E10" s="8"/>
      <c r="F10" s="15"/>
      <c r="G10" s="147"/>
    </row>
    <row r="11" spans="1:7" x14ac:dyDescent="0.25">
      <c r="A11" s="19"/>
      <c r="B11" s="14"/>
      <c r="C11" s="23"/>
      <c r="D11" s="14"/>
      <c r="E11" s="8"/>
      <c r="F11" s="15"/>
      <c r="G11" s="147"/>
    </row>
    <row r="12" spans="1:7" x14ac:dyDescent="0.25">
      <c r="A12" s="19" t="s">
        <v>1101</v>
      </c>
      <c r="B12" s="14"/>
      <c r="C12" s="23" t="s">
        <v>206</v>
      </c>
      <c r="D12" s="14" t="s">
        <v>16</v>
      </c>
      <c r="E12" s="8">
        <v>1</v>
      </c>
      <c r="F12" s="15"/>
      <c r="G12" s="147"/>
    </row>
    <row r="13" spans="1:7" x14ac:dyDescent="0.25">
      <c r="A13" s="19"/>
      <c r="B13" s="14"/>
      <c r="C13" s="23"/>
      <c r="D13" s="14"/>
      <c r="E13" s="8"/>
      <c r="F13" s="15"/>
      <c r="G13" s="147"/>
    </row>
    <row r="14" spans="1:7" x14ac:dyDescent="0.25">
      <c r="A14" s="19" t="s">
        <v>1102</v>
      </c>
      <c r="B14" s="14"/>
      <c r="C14" s="23" t="s">
        <v>207</v>
      </c>
      <c r="D14" s="14" t="s">
        <v>16</v>
      </c>
      <c r="E14" s="8">
        <v>1</v>
      </c>
      <c r="F14" s="15"/>
      <c r="G14" s="147"/>
    </row>
    <row r="15" spans="1:7" x14ac:dyDescent="0.25">
      <c r="A15" s="19"/>
      <c r="B15" s="14"/>
      <c r="C15" s="23"/>
      <c r="D15" s="14"/>
      <c r="E15" s="8"/>
      <c r="F15" s="15"/>
      <c r="G15" s="147"/>
    </row>
    <row r="16" spans="1:7" x14ac:dyDescent="0.25">
      <c r="A16" s="19" t="s">
        <v>1103</v>
      </c>
      <c r="B16" s="14"/>
      <c r="C16" s="23" t="s">
        <v>208</v>
      </c>
      <c r="D16" s="14" t="s">
        <v>20</v>
      </c>
      <c r="E16" s="8">
        <v>1</v>
      </c>
      <c r="F16" s="15">
        <v>15000</v>
      </c>
      <c r="G16" s="147">
        <f>E16*F16</f>
        <v>15000</v>
      </c>
    </row>
    <row r="17" spans="1:7" x14ac:dyDescent="0.25">
      <c r="A17" s="19"/>
      <c r="B17" s="14"/>
      <c r="C17" s="23"/>
      <c r="D17" s="14"/>
      <c r="E17" s="8"/>
      <c r="F17" s="15"/>
      <c r="G17" s="147"/>
    </row>
    <row r="18" spans="1:7" x14ac:dyDescent="0.25">
      <c r="A18" s="19" t="s">
        <v>1104</v>
      </c>
      <c r="B18" s="14"/>
      <c r="C18" s="23" t="s">
        <v>287</v>
      </c>
      <c r="D18" s="14" t="s">
        <v>21</v>
      </c>
      <c r="E18" s="8">
        <v>15000</v>
      </c>
      <c r="F18" s="24"/>
      <c r="G18" s="147"/>
    </row>
    <row r="19" spans="1:7" x14ac:dyDescent="0.25">
      <c r="A19" s="19"/>
      <c r="B19" s="14"/>
      <c r="C19" s="23"/>
      <c r="D19" s="14"/>
      <c r="E19" s="8"/>
      <c r="F19" s="15"/>
      <c r="G19" s="147"/>
    </row>
    <row r="20" spans="1:7" x14ac:dyDescent="0.25">
      <c r="A20" s="19" t="s">
        <v>1105</v>
      </c>
      <c r="B20" s="14"/>
      <c r="C20" s="23" t="s">
        <v>209</v>
      </c>
      <c r="D20" s="14" t="s">
        <v>16</v>
      </c>
      <c r="E20" s="8">
        <v>1</v>
      </c>
      <c r="F20" s="15"/>
      <c r="G20" s="147"/>
    </row>
    <row r="21" spans="1:7" x14ac:dyDescent="0.25">
      <c r="A21" s="19"/>
      <c r="B21" s="14"/>
      <c r="C21" s="23"/>
      <c r="D21" s="14"/>
      <c r="E21" s="8"/>
      <c r="F21" s="15"/>
      <c r="G21" s="147"/>
    </row>
    <row r="22" spans="1:7" x14ac:dyDescent="0.25">
      <c r="A22" s="19" t="s">
        <v>1106</v>
      </c>
      <c r="B22" s="14"/>
      <c r="C22" s="23" t="s">
        <v>210</v>
      </c>
      <c r="D22" s="14" t="s">
        <v>16</v>
      </c>
      <c r="E22" s="8">
        <v>1</v>
      </c>
      <c r="F22" s="15"/>
      <c r="G22" s="147"/>
    </row>
    <row r="23" spans="1:7" x14ac:dyDescent="0.25">
      <c r="A23" s="19"/>
      <c r="B23" s="14"/>
      <c r="C23" s="23"/>
      <c r="D23" s="14"/>
      <c r="E23" s="8"/>
      <c r="F23" s="15"/>
      <c r="G23" s="147"/>
    </row>
    <row r="24" spans="1:7" x14ac:dyDescent="0.25">
      <c r="A24" s="19"/>
      <c r="B24" s="14" t="s">
        <v>23</v>
      </c>
      <c r="C24" s="23" t="s">
        <v>93</v>
      </c>
      <c r="D24" s="14"/>
      <c r="E24" s="8"/>
      <c r="F24" s="15"/>
      <c r="G24" s="147"/>
    </row>
    <row r="25" spans="1:7" x14ac:dyDescent="0.25">
      <c r="A25" s="19"/>
      <c r="B25" s="14"/>
      <c r="C25" s="23"/>
      <c r="D25" s="14"/>
      <c r="E25" s="8"/>
      <c r="F25" s="15"/>
      <c r="G25" s="147"/>
    </row>
    <row r="26" spans="1:7" ht="15.75" x14ac:dyDescent="0.25">
      <c r="A26" s="19" t="s">
        <v>1107</v>
      </c>
      <c r="B26" s="14"/>
      <c r="C26" s="25" t="s">
        <v>94</v>
      </c>
      <c r="D26" s="14" t="s">
        <v>16</v>
      </c>
      <c r="E26" s="8">
        <v>1</v>
      </c>
      <c r="F26" s="15"/>
      <c r="G26" s="147"/>
    </row>
    <row r="27" spans="1:7" ht="15.75" x14ac:dyDescent="0.25">
      <c r="A27" s="19"/>
      <c r="B27" s="14"/>
      <c r="C27" s="25"/>
      <c r="D27" s="14"/>
      <c r="E27" s="8"/>
      <c r="F27" s="15"/>
      <c r="G27" s="147"/>
    </row>
    <row r="28" spans="1:7" ht="15.75" x14ac:dyDescent="0.25">
      <c r="A28" s="19" t="s">
        <v>1108</v>
      </c>
      <c r="B28" s="14"/>
      <c r="C28" s="25" t="s">
        <v>95</v>
      </c>
      <c r="D28" s="14" t="s">
        <v>16</v>
      </c>
      <c r="E28" s="8">
        <v>1</v>
      </c>
      <c r="F28" s="15"/>
      <c r="G28" s="147"/>
    </row>
    <row r="29" spans="1:7" ht="15.75" x14ac:dyDescent="0.25">
      <c r="A29" s="19"/>
      <c r="B29" s="14"/>
      <c r="C29" s="25"/>
      <c r="D29" s="14"/>
      <c r="E29" s="8"/>
      <c r="F29" s="15"/>
      <c r="G29" s="147"/>
    </row>
    <row r="30" spans="1:7" ht="15.75" x14ac:dyDescent="0.25">
      <c r="A30" s="19" t="s">
        <v>1109</v>
      </c>
      <c r="B30" s="14"/>
      <c r="C30" s="25" t="s">
        <v>96</v>
      </c>
      <c r="D30" s="14" t="s">
        <v>16</v>
      </c>
      <c r="E30" s="8">
        <v>1</v>
      </c>
      <c r="F30" s="15"/>
      <c r="G30" s="147"/>
    </row>
    <row r="31" spans="1:7" ht="15.75" x14ac:dyDescent="0.25">
      <c r="A31" s="19"/>
      <c r="B31" s="14"/>
      <c r="C31" s="25"/>
      <c r="D31" s="14"/>
      <c r="E31" s="8"/>
      <c r="F31" s="15"/>
      <c r="G31" s="147"/>
    </row>
    <row r="32" spans="1:7" ht="30" x14ac:dyDescent="0.25">
      <c r="A32" s="19" t="s">
        <v>1110</v>
      </c>
      <c r="B32" s="14"/>
      <c r="C32" s="25" t="s">
        <v>97</v>
      </c>
      <c r="D32" s="14" t="s">
        <v>16</v>
      </c>
      <c r="E32" s="8">
        <v>1</v>
      </c>
      <c r="F32" s="15"/>
      <c r="G32" s="147"/>
    </row>
    <row r="33" spans="1:7" ht="15.75" x14ac:dyDescent="0.25">
      <c r="A33" s="19"/>
      <c r="B33" s="14"/>
      <c r="C33" s="25"/>
      <c r="D33" s="14"/>
      <c r="E33" s="8"/>
      <c r="F33" s="15"/>
      <c r="G33" s="147"/>
    </row>
    <row r="34" spans="1:7" ht="30" x14ac:dyDescent="0.25">
      <c r="A34" s="19" t="s">
        <v>1111</v>
      </c>
      <c r="B34" s="14"/>
      <c r="C34" s="26" t="s">
        <v>98</v>
      </c>
      <c r="D34" s="14" t="s">
        <v>16</v>
      </c>
      <c r="E34" s="8">
        <v>1</v>
      </c>
      <c r="F34" s="15"/>
      <c r="G34" s="147"/>
    </row>
    <row r="35" spans="1:7" x14ac:dyDescent="0.25">
      <c r="A35" s="19"/>
      <c r="B35" s="14"/>
      <c r="C35" s="26"/>
      <c r="D35" s="14"/>
      <c r="E35" s="8"/>
      <c r="F35" s="15"/>
      <c r="G35" s="147"/>
    </row>
    <row r="36" spans="1:7" ht="30" x14ac:dyDescent="0.25">
      <c r="A36" s="19" t="s">
        <v>1112</v>
      </c>
      <c r="B36" s="14"/>
      <c r="C36" s="26" t="s">
        <v>99</v>
      </c>
      <c r="D36" s="14" t="s">
        <v>16</v>
      </c>
      <c r="E36" s="8">
        <v>1</v>
      </c>
      <c r="F36" s="15"/>
      <c r="G36" s="147"/>
    </row>
    <row r="37" spans="1:7" x14ac:dyDescent="0.25">
      <c r="A37" s="19"/>
      <c r="B37" s="14"/>
      <c r="C37" s="26"/>
      <c r="D37" s="14"/>
      <c r="E37" s="8"/>
      <c r="F37" s="15"/>
      <c r="G37" s="147"/>
    </row>
    <row r="38" spans="1:7" x14ac:dyDescent="0.25">
      <c r="A38" s="27" t="s">
        <v>271</v>
      </c>
      <c r="B38" s="14" t="s">
        <v>211</v>
      </c>
      <c r="C38" s="26" t="s">
        <v>212</v>
      </c>
      <c r="D38" s="14" t="s">
        <v>16</v>
      </c>
      <c r="E38" s="8">
        <v>1</v>
      </c>
      <c r="F38" s="15"/>
      <c r="G38" s="147"/>
    </row>
    <row r="39" spans="1:7" x14ac:dyDescent="0.25">
      <c r="A39" s="27"/>
      <c r="B39" s="14"/>
      <c r="C39" s="26"/>
      <c r="D39" s="14"/>
      <c r="E39" s="8"/>
      <c r="F39" s="15"/>
      <c r="G39" s="147"/>
    </row>
    <row r="40" spans="1:7" ht="15.75" x14ac:dyDescent="0.25">
      <c r="A40" s="27" t="s">
        <v>272</v>
      </c>
      <c r="B40" s="14" t="s">
        <v>213</v>
      </c>
      <c r="C40" s="25" t="s">
        <v>214</v>
      </c>
      <c r="D40" s="14" t="s">
        <v>16</v>
      </c>
      <c r="E40" s="8">
        <v>1</v>
      </c>
      <c r="F40" s="15"/>
      <c r="G40" s="147"/>
    </row>
    <row r="41" spans="1:7" x14ac:dyDescent="0.25">
      <c r="A41" s="19"/>
      <c r="B41" s="14"/>
      <c r="C41" s="23"/>
      <c r="D41" s="14"/>
      <c r="E41" s="8"/>
      <c r="F41" s="15"/>
      <c r="G41" s="147"/>
    </row>
    <row r="42" spans="1:7" x14ac:dyDescent="0.25">
      <c r="A42" s="27" t="s">
        <v>273</v>
      </c>
      <c r="B42" s="14" t="s">
        <v>215</v>
      </c>
      <c r="C42" s="23" t="s">
        <v>216</v>
      </c>
      <c r="D42" s="14" t="s">
        <v>16</v>
      </c>
      <c r="E42" s="8">
        <v>1</v>
      </c>
      <c r="F42" s="15"/>
      <c r="G42" s="147"/>
    </row>
    <row r="43" spans="1:7" x14ac:dyDescent="0.25">
      <c r="A43" s="19"/>
      <c r="B43" s="14"/>
      <c r="C43" s="22"/>
      <c r="D43" s="14"/>
      <c r="E43" s="8"/>
      <c r="F43" s="15"/>
      <c r="G43" s="147"/>
    </row>
    <row r="44" spans="1:7" x14ac:dyDescent="0.25">
      <c r="A44" s="19" t="s">
        <v>607</v>
      </c>
      <c r="B44" s="14" t="s">
        <v>25</v>
      </c>
      <c r="C44" s="23" t="s">
        <v>26</v>
      </c>
      <c r="D44" s="14" t="s">
        <v>16</v>
      </c>
      <c r="E44" s="8">
        <v>1</v>
      </c>
      <c r="F44" s="15"/>
      <c r="G44" s="147"/>
    </row>
    <row r="45" spans="1:7" x14ac:dyDescent="0.25">
      <c r="A45" s="19"/>
      <c r="B45" s="14"/>
      <c r="C45" s="22"/>
      <c r="D45" s="14"/>
      <c r="E45" s="8"/>
      <c r="F45" s="15"/>
      <c r="G45" s="147"/>
    </row>
    <row r="46" spans="1:7" ht="15.75" x14ac:dyDescent="0.25">
      <c r="A46" s="206" t="s">
        <v>596</v>
      </c>
      <c r="B46" s="14">
        <v>8.4</v>
      </c>
      <c r="C46" s="21" t="s">
        <v>27</v>
      </c>
      <c r="D46" s="14"/>
      <c r="E46" s="8"/>
      <c r="F46" s="15"/>
      <c r="G46" s="147"/>
    </row>
    <row r="47" spans="1:7" x14ac:dyDescent="0.25">
      <c r="A47" s="17"/>
      <c r="B47" s="14"/>
      <c r="C47" s="22"/>
      <c r="D47" s="14"/>
      <c r="E47" s="8"/>
      <c r="F47" s="15"/>
      <c r="G47" s="147"/>
    </row>
    <row r="48" spans="1:7" x14ac:dyDescent="0.25">
      <c r="A48" s="17" t="s">
        <v>28</v>
      </c>
      <c r="B48" s="14" t="s">
        <v>29</v>
      </c>
      <c r="C48" s="22" t="s">
        <v>15</v>
      </c>
      <c r="D48" s="14" t="s">
        <v>30</v>
      </c>
      <c r="E48" s="8">
        <v>1</v>
      </c>
      <c r="F48" s="15"/>
      <c r="G48" s="147"/>
    </row>
    <row r="49" spans="1:7" x14ac:dyDescent="0.25">
      <c r="A49" s="17"/>
      <c r="B49" s="14"/>
      <c r="C49" s="22"/>
      <c r="D49" s="14"/>
      <c r="E49" s="8"/>
      <c r="F49" s="15"/>
      <c r="G49" s="147"/>
    </row>
    <row r="50" spans="1:7" x14ac:dyDescent="0.25">
      <c r="A50" s="17"/>
      <c r="B50" s="14" t="s">
        <v>100</v>
      </c>
      <c r="C50" s="22" t="s">
        <v>101</v>
      </c>
      <c r="D50" s="14"/>
      <c r="E50" s="8"/>
      <c r="F50" s="15"/>
      <c r="G50" s="147"/>
    </row>
    <row r="51" spans="1:7" x14ac:dyDescent="0.25">
      <c r="A51" s="17"/>
      <c r="B51" s="14"/>
      <c r="C51" s="22"/>
      <c r="D51" s="14"/>
      <c r="E51" s="8"/>
      <c r="F51" s="15"/>
      <c r="G51" s="147"/>
    </row>
    <row r="52" spans="1:7" ht="15.75" x14ac:dyDescent="0.25">
      <c r="A52" s="11" t="s">
        <v>31</v>
      </c>
      <c r="B52" s="14" t="s">
        <v>269</v>
      </c>
      <c r="C52" s="22" t="s">
        <v>19</v>
      </c>
      <c r="D52" s="14"/>
      <c r="E52" s="8"/>
      <c r="F52" s="15"/>
      <c r="G52" s="147"/>
    </row>
    <row r="53" spans="1:7" x14ac:dyDescent="0.25">
      <c r="A53" s="17"/>
      <c r="B53" s="14"/>
      <c r="C53" s="22"/>
      <c r="D53" s="14"/>
      <c r="E53" s="8"/>
      <c r="F53" s="15"/>
      <c r="G53" s="147"/>
    </row>
    <row r="54" spans="1:7" x14ac:dyDescent="0.25">
      <c r="A54" s="17" t="s">
        <v>1113</v>
      </c>
      <c r="B54" s="14"/>
      <c r="C54" s="22" t="s">
        <v>206</v>
      </c>
      <c r="D54" s="14" t="s">
        <v>30</v>
      </c>
      <c r="E54" s="8">
        <v>1</v>
      </c>
      <c r="F54" s="15"/>
      <c r="G54" s="147"/>
    </row>
    <row r="55" spans="1:7" x14ac:dyDescent="0.25">
      <c r="A55" s="17"/>
      <c r="B55" s="14"/>
      <c r="C55" s="22"/>
      <c r="D55" s="14"/>
      <c r="E55" s="8"/>
      <c r="F55" s="15"/>
      <c r="G55" s="147"/>
    </row>
    <row r="56" spans="1:7" x14ac:dyDescent="0.25">
      <c r="A56" s="17" t="s">
        <v>1114</v>
      </c>
      <c r="B56" s="14"/>
      <c r="C56" s="22" t="s">
        <v>207</v>
      </c>
      <c r="D56" s="14" t="s">
        <v>30</v>
      </c>
      <c r="E56" s="8">
        <v>1</v>
      </c>
      <c r="F56" s="15"/>
      <c r="G56" s="147"/>
    </row>
    <row r="57" spans="1:7" x14ac:dyDescent="0.25">
      <c r="A57" s="17"/>
      <c r="B57" s="14"/>
      <c r="C57" s="23"/>
      <c r="D57" s="14"/>
      <c r="E57" s="8"/>
      <c r="F57" s="15"/>
      <c r="G57" s="147"/>
    </row>
    <row r="58" spans="1:7" x14ac:dyDescent="0.25">
      <c r="A58" s="17" t="s">
        <v>1115</v>
      </c>
      <c r="B58" s="14"/>
      <c r="C58" s="23" t="s">
        <v>208</v>
      </c>
      <c r="D58" s="14" t="s">
        <v>20</v>
      </c>
      <c r="E58" s="8">
        <v>1</v>
      </c>
      <c r="F58" s="15">
        <v>15000</v>
      </c>
      <c r="G58" s="147">
        <f>E58*F58</f>
        <v>15000</v>
      </c>
    </row>
    <row r="59" spans="1:7" x14ac:dyDescent="0.25">
      <c r="A59" s="17"/>
      <c r="B59" s="14"/>
      <c r="C59" s="23"/>
      <c r="D59" s="14"/>
      <c r="E59" s="8"/>
      <c r="F59" s="15"/>
      <c r="G59" s="147"/>
    </row>
    <row r="60" spans="1:7" x14ac:dyDescent="0.25">
      <c r="A60" s="17" t="s">
        <v>1116</v>
      </c>
      <c r="B60" s="14"/>
      <c r="C60" s="23" t="s">
        <v>288</v>
      </c>
      <c r="D60" s="14" t="s">
        <v>21</v>
      </c>
      <c r="E60" s="8">
        <f>G58</f>
        <v>15000</v>
      </c>
      <c r="F60" s="24"/>
      <c r="G60" s="147"/>
    </row>
    <row r="61" spans="1:7" ht="15.75" thickBot="1" x14ac:dyDescent="0.3">
      <c r="A61" s="17"/>
      <c r="B61" s="14"/>
      <c r="C61" s="23"/>
      <c r="D61" s="14"/>
      <c r="E61" s="8"/>
      <c r="F61" s="15"/>
      <c r="G61" s="147"/>
    </row>
    <row r="62" spans="1:7" ht="30" customHeight="1" thickBot="1" x14ac:dyDescent="0.3">
      <c r="A62" s="220"/>
      <c r="B62" s="221"/>
      <c r="C62" s="221"/>
      <c r="D62" s="221"/>
      <c r="E62" s="222"/>
      <c r="F62" s="222"/>
      <c r="G62" s="143"/>
    </row>
    <row r="63" spans="1:7" ht="30" customHeight="1" thickBot="1" x14ac:dyDescent="0.3">
      <c r="A63" s="220"/>
      <c r="B63" s="221"/>
      <c r="C63" s="221"/>
      <c r="D63" s="221"/>
      <c r="E63" s="222"/>
      <c r="F63" s="222"/>
      <c r="G63" s="143"/>
    </row>
    <row r="64" spans="1:7" ht="15.75" x14ac:dyDescent="0.25">
      <c r="A64" s="204"/>
      <c r="B64" s="30"/>
      <c r="C64" s="30"/>
      <c r="D64" s="30"/>
      <c r="E64" s="31"/>
      <c r="F64" s="32"/>
      <c r="G64" s="148"/>
    </row>
    <row r="65" spans="1:7" x14ac:dyDescent="0.25">
      <c r="A65" s="17" t="s">
        <v>1117</v>
      </c>
      <c r="B65" s="14"/>
      <c r="C65" s="23" t="s">
        <v>209</v>
      </c>
      <c r="D65" s="14" t="s">
        <v>30</v>
      </c>
      <c r="E65" s="8">
        <v>1</v>
      </c>
      <c r="F65" s="15"/>
      <c r="G65" s="147"/>
    </row>
    <row r="66" spans="1:7" x14ac:dyDescent="0.25">
      <c r="A66" s="17"/>
      <c r="B66" s="14"/>
      <c r="C66" s="28"/>
      <c r="D66" s="14"/>
      <c r="E66" s="8"/>
      <c r="F66" s="15"/>
      <c r="G66" s="147"/>
    </row>
    <row r="67" spans="1:7" x14ac:dyDescent="0.25">
      <c r="A67" s="17" t="s">
        <v>1118</v>
      </c>
      <c r="B67" s="14"/>
      <c r="C67" s="28" t="s">
        <v>210</v>
      </c>
      <c r="D67" s="14" t="s">
        <v>30</v>
      </c>
      <c r="E67" s="8">
        <v>1</v>
      </c>
      <c r="F67" s="15"/>
      <c r="G67" s="147"/>
    </row>
    <row r="68" spans="1:7" x14ac:dyDescent="0.25">
      <c r="A68" s="17"/>
      <c r="B68" s="14"/>
      <c r="C68" s="22"/>
      <c r="D68" s="14"/>
      <c r="E68" s="8"/>
      <c r="F68" s="15"/>
      <c r="G68" s="147"/>
    </row>
    <row r="69" spans="1:7" ht="15.75" x14ac:dyDescent="0.25">
      <c r="A69" s="11" t="s">
        <v>33</v>
      </c>
      <c r="B69" s="14" t="s">
        <v>32</v>
      </c>
      <c r="C69" s="23" t="s">
        <v>102</v>
      </c>
      <c r="D69" s="14"/>
      <c r="E69" s="8"/>
      <c r="F69" s="15"/>
      <c r="G69" s="147"/>
    </row>
    <row r="70" spans="1:7" x14ac:dyDescent="0.25">
      <c r="A70" s="17"/>
      <c r="B70" s="14"/>
      <c r="C70" s="29"/>
      <c r="D70" s="14"/>
      <c r="E70" s="8"/>
      <c r="F70" s="15"/>
      <c r="G70" s="147"/>
    </row>
    <row r="71" spans="1:7" ht="15.75" x14ac:dyDescent="0.25">
      <c r="A71" s="19" t="s">
        <v>1119</v>
      </c>
      <c r="B71" s="14"/>
      <c r="C71" s="25" t="s">
        <v>94</v>
      </c>
      <c r="D71" s="14" t="s">
        <v>30</v>
      </c>
      <c r="E71" s="8">
        <v>1</v>
      </c>
      <c r="F71" s="15"/>
      <c r="G71" s="147"/>
    </row>
    <row r="72" spans="1:7" ht="15.75" x14ac:dyDescent="0.25">
      <c r="A72" s="19"/>
      <c r="B72" s="14"/>
      <c r="C72" s="25"/>
      <c r="D72" s="14"/>
      <c r="E72" s="8"/>
      <c r="F72" s="15"/>
      <c r="G72" s="147"/>
    </row>
    <row r="73" spans="1:7" ht="15.75" x14ac:dyDescent="0.25">
      <c r="A73" s="19" t="s">
        <v>1120</v>
      </c>
      <c r="B73" s="14"/>
      <c r="C73" s="25" t="s">
        <v>95</v>
      </c>
      <c r="D73" s="14" t="s">
        <v>30</v>
      </c>
      <c r="E73" s="8">
        <v>1</v>
      </c>
      <c r="F73" s="15"/>
      <c r="G73" s="147"/>
    </row>
    <row r="74" spans="1:7" ht="15.75" x14ac:dyDescent="0.25">
      <c r="A74" s="19"/>
      <c r="B74" s="14"/>
      <c r="C74" s="25"/>
      <c r="D74" s="14"/>
      <c r="E74" s="8"/>
      <c r="F74" s="15"/>
      <c r="G74" s="147"/>
    </row>
    <row r="75" spans="1:7" ht="15.75" x14ac:dyDescent="0.25">
      <c r="A75" s="19" t="s">
        <v>1121</v>
      </c>
      <c r="B75" s="14"/>
      <c r="C75" s="25" t="s">
        <v>96</v>
      </c>
      <c r="D75" s="14" t="s">
        <v>30</v>
      </c>
      <c r="E75" s="8">
        <v>1</v>
      </c>
      <c r="F75" s="15"/>
      <c r="G75" s="147"/>
    </row>
    <row r="76" spans="1:7" ht="15.75" x14ac:dyDescent="0.25">
      <c r="A76" s="19"/>
      <c r="B76" s="14"/>
      <c r="C76" s="25"/>
      <c r="D76" s="14"/>
      <c r="E76" s="8"/>
      <c r="F76" s="15"/>
      <c r="G76" s="147"/>
    </row>
    <row r="77" spans="1:7" ht="15.75" x14ac:dyDescent="0.25">
      <c r="A77" s="33" t="s">
        <v>1122</v>
      </c>
      <c r="B77" s="14"/>
      <c r="C77" s="25" t="s">
        <v>97</v>
      </c>
      <c r="D77" s="34" t="s">
        <v>30</v>
      </c>
      <c r="E77" s="8">
        <v>1</v>
      </c>
      <c r="F77" s="35"/>
      <c r="G77" s="147"/>
    </row>
    <row r="78" spans="1:7" ht="15.75" x14ac:dyDescent="0.25">
      <c r="A78" s="33"/>
      <c r="B78" s="14"/>
      <c r="C78" s="25"/>
      <c r="D78" s="34"/>
      <c r="E78" s="8"/>
      <c r="F78" s="15"/>
      <c r="G78" s="147"/>
    </row>
    <row r="79" spans="1:7" ht="15.75" x14ac:dyDescent="0.25">
      <c r="A79" s="33" t="s">
        <v>1123</v>
      </c>
      <c r="B79" s="14"/>
      <c r="C79" s="25" t="s">
        <v>24</v>
      </c>
      <c r="D79" s="34" t="s">
        <v>30</v>
      </c>
      <c r="E79" s="8">
        <v>1</v>
      </c>
      <c r="F79" s="15"/>
      <c r="G79" s="147"/>
    </row>
    <row r="80" spans="1:7" ht="15.75" x14ac:dyDescent="0.25">
      <c r="A80" s="33"/>
      <c r="B80" s="14"/>
      <c r="C80" s="25"/>
      <c r="D80" s="34"/>
      <c r="E80" s="8"/>
      <c r="F80" s="15"/>
      <c r="G80" s="147"/>
    </row>
    <row r="81" spans="1:7" x14ac:dyDescent="0.25">
      <c r="A81" s="33" t="s">
        <v>1124</v>
      </c>
      <c r="B81" s="14"/>
      <c r="C81" s="26" t="str">
        <f>C34</f>
        <v>f) Water supplies, electric power and communications</v>
      </c>
      <c r="D81" s="34" t="s">
        <v>30</v>
      </c>
      <c r="E81" s="8">
        <v>1</v>
      </c>
      <c r="F81" s="15"/>
      <c r="G81" s="147"/>
    </row>
    <row r="82" spans="1:7" x14ac:dyDescent="0.25">
      <c r="A82" s="33"/>
      <c r="B82" s="14"/>
      <c r="C82" s="26"/>
      <c r="D82" s="34"/>
      <c r="E82" s="8"/>
      <c r="F82" s="15"/>
      <c r="G82" s="147"/>
    </row>
    <row r="83" spans="1:7" x14ac:dyDescent="0.25">
      <c r="A83" s="33" t="s">
        <v>1125</v>
      </c>
      <c r="B83" s="14"/>
      <c r="C83" s="26" t="s">
        <v>99</v>
      </c>
      <c r="D83" s="34" t="s">
        <v>30</v>
      </c>
      <c r="E83" s="8">
        <v>1</v>
      </c>
      <c r="F83" s="15"/>
      <c r="G83" s="147"/>
    </row>
    <row r="84" spans="1:7" x14ac:dyDescent="0.25">
      <c r="A84" s="33"/>
      <c r="B84" s="14"/>
      <c r="C84" s="36"/>
      <c r="D84" s="34"/>
      <c r="E84" s="8"/>
      <c r="F84" s="15"/>
      <c r="G84" s="147"/>
    </row>
    <row r="85" spans="1:7" x14ac:dyDescent="0.25">
      <c r="A85" s="33" t="s">
        <v>36</v>
      </c>
      <c r="B85" s="14" t="s">
        <v>34</v>
      </c>
      <c r="C85" s="23" t="s">
        <v>35</v>
      </c>
      <c r="D85" s="34" t="s">
        <v>30</v>
      </c>
      <c r="E85" s="8">
        <v>1</v>
      </c>
      <c r="F85" s="15"/>
      <c r="G85" s="147"/>
    </row>
    <row r="86" spans="1:7" x14ac:dyDescent="0.25">
      <c r="A86" s="33"/>
      <c r="B86" s="14"/>
      <c r="C86" s="23"/>
      <c r="D86" s="34"/>
      <c r="E86" s="8"/>
      <c r="F86" s="15"/>
      <c r="G86" s="147"/>
    </row>
    <row r="87" spans="1:7" ht="30" customHeight="1" x14ac:dyDescent="0.25">
      <c r="A87" s="33" t="s">
        <v>39</v>
      </c>
      <c r="B87" s="14" t="s">
        <v>37</v>
      </c>
      <c r="C87" s="23" t="s">
        <v>38</v>
      </c>
      <c r="D87" s="34" t="s">
        <v>30</v>
      </c>
      <c r="E87" s="8">
        <v>1</v>
      </c>
      <c r="F87" s="15"/>
      <c r="G87" s="147"/>
    </row>
    <row r="88" spans="1:7" x14ac:dyDescent="0.25">
      <c r="A88" s="33"/>
      <c r="B88" s="14"/>
      <c r="C88" s="23"/>
      <c r="D88" s="34"/>
      <c r="E88" s="8"/>
      <c r="F88" s="15"/>
      <c r="G88" s="147"/>
    </row>
    <row r="89" spans="1:7" x14ac:dyDescent="0.25">
      <c r="A89" s="19" t="s">
        <v>263</v>
      </c>
      <c r="B89" s="14" t="s">
        <v>255</v>
      </c>
      <c r="C89" s="23" t="s">
        <v>217</v>
      </c>
      <c r="D89" s="14" t="s">
        <v>30</v>
      </c>
      <c r="E89" s="8">
        <v>1</v>
      </c>
      <c r="F89" s="15"/>
      <c r="G89" s="147"/>
    </row>
    <row r="90" spans="1:7" x14ac:dyDescent="0.25">
      <c r="A90" s="19"/>
      <c r="B90" s="14"/>
      <c r="C90" s="23"/>
      <c r="D90" s="14"/>
      <c r="E90" s="8"/>
      <c r="F90" s="15"/>
      <c r="G90" s="147"/>
    </row>
    <row r="91" spans="1:7" ht="30" x14ac:dyDescent="0.25">
      <c r="A91" s="206" t="s">
        <v>597</v>
      </c>
      <c r="B91" s="14" t="s">
        <v>103</v>
      </c>
      <c r="C91" s="23" t="s">
        <v>104</v>
      </c>
      <c r="D91" s="14"/>
      <c r="E91" s="8"/>
      <c r="F91" s="15"/>
      <c r="G91" s="147"/>
    </row>
    <row r="92" spans="1:7" x14ac:dyDescent="0.25">
      <c r="A92" s="19"/>
      <c r="B92" s="14"/>
      <c r="C92" s="23"/>
      <c r="D92" s="14"/>
      <c r="E92" s="8"/>
      <c r="F92" s="15"/>
      <c r="G92" s="147"/>
    </row>
    <row r="93" spans="1:7" x14ac:dyDescent="0.25">
      <c r="A93" s="19" t="s">
        <v>40</v>
      </c>
      <c r="B93" s="14" t="s">
        <v>270</v>
      </c>
      <c r="C93" s="23" t="s">
        <v>105</v>
      </c>
      <c r="D93" s="14" t="s">
        <v>30</v>
      </c>
      <c r="E93" s="8">
        <v>1</v>
      </c>
      <c r="F93" s="15"/>
      <c r="G93" s="147"/>
    </row>
    <row r="94" spans="1:7" x14ac:dyDescent="0.25">
      <c r="A94" s="19"/>
      <c r="B94" s="14"/>
      <c r="C94" s="23"/>
      <c r="D94" s="14"/>
      <c r="E94" s="8"/>
      <c r="F94" s="15"/>
      <c r="G94" s="147"/>
    </row>
    <row r="95" spans="1:7" ht="30" x14ac:dyDescent="0.25">
      <c r="A95" s="19" t="s">
        <v>41</v>
      </c>
      <c r="B95" s="14" t="s">
        <v>1059</v>
      </c>
      <c r="C95" s="23" t="s">
        <v>232</v>
      </c>
      <c r="D95" s="14" t="s">
        <v>30</v>
      </c>
      <c r="E95" s="8">
        <v>1</v>
      </c>
      <c r="F95" s="15"/>
      <c r="G95" s="147"/>
    </row>
    <row r="96" spans="1:7" x14ac:dyDescent="0.25">
      <c r="A96" s="19"/>
      <c r="B96" s="14"/>
      <c r="C96" s="23"/>
      <c r="D96" s="14"/>
      <c r="E96" s="8"/>
      <c r="F96" s="15"/>
      <c r="G96" s="147"/>
    </row>
    <row r="97" spans="1:7" ht="30" x14ac:dyDescent="0.25">
      <c r="A97" s="206" t="s">
        <v>598</v>
      </c>
      <c r="B97" s="14" t="s">
        <v>664</v>
      </c>
      <c r="C97" s="23" t="s">
        <v>665</v>
      </c>
      <c r="D97" s="14"/>
      <c r="E97" s="8"/>
      <c r="F97" s="15"/>
      <c r="G97" s="159"/>
    </row>
    <row r="98" spans="1:7" x14ac:dyDescent="0.25">
      <c r="A98" s="19"/>
      <c r="B98" s="14"/>
      <c r="C98" s="23"/>
      <c r="D98" s="14"/>
      <c r="E98" s="8"/>
      <c r="F98" s="15"/>
      <c r="G98" s="159"/>
    </row>
    <row r="99" spans="1:7" x14ac:dyDescent="0.25">
      <c r="A99" s="19" t="s">
        <v>42</v>
      </c>
      <c r="B99" s="89" t="s">
        <v>1060</v>
      </c>
      <c r="C99" s="23" t="s">
        <v>666</v>
      </c>
      <c r="D99" s="14" t="s">
        <v>30</v>
      </c>
      <c r="E99" s="8">
        <v>1</v>
      </c>
      <c r="F99" s="15"/>
      <c r="G99" s="159"/>
    </row>
    <row r="100" spans="1:7" x14ac:dyDescent="0.25">
      <c r="A100" s="19"/>
      <c r="B100" s="181"/>
      <c r="C100" s="23"/>
      <c r="D100" s="14"/>
      <c r="E100" s="8"/>
      <c r="F100" s="15"/>
      <c r="G100" s="159"/>
    </row>
    <row r="101" spans="1:7" ht="30" x14ac:dyDescent="0.25">
      <c r="A101" s="19" t="s">
        <v>45</v>
      </c>
      <c r="B101" s="89" t="s">
        <v>1061</v>
      </c>
      <c r="C101" s="23" t="s">
        <v>667</v>
      </c>
      <c r="D101" s="14" t="s">
        <v>112</v>
      </c>
      <c r="E101" s="8">
        <v>1</v>
      </c>
      <c r="F101" s="15">
        <v>80000</v>
      </c>
      <c r="G101" s="159">
        <v>80000</v>
      </c>
    </row>
    <row r="102" spans="1:7" ht="30" x14ac:dyDescent="0.25">
      <c r="A102" s="19" t="s">
        <v>668</v>
      </c>
      <c r="B102" s="14"/>
      <c r="C102" s="23" t="s">
        <v>1070</v>
      </c>
      <c r="D102" s="14" t="s">
        <v>112</v>
      </c>
      <c r="E102" s="8">
        <v>1</v>
      </c>
      <c r="F102" s="15">
        <v>720000</v>
      </c>
      <c r="G102" s="159">
        <f>F102</f>
        <v>720000</v>
      </c>
    </row>
    <row r="103" spans="1:7" ht="30" x14ac:dyDescent="0.25">
      <c r="A103" s="19" t="s">
        <v>1082</v>
      </c>
      <c r="B103" s="14"/>
      <c r="C103" s="23" t="s">
        <v>2381</v>
      </c>
      <c r="D103" s="14" t="s">
        <v>21</v>
      </c>
      <c r="E103" s="8">
        <f>F101+F102</f>
        <v>800000</v>
      </c>
      <c r="F103" s="15"/>
      <c r="G103" s="159"/>
    </row>
    <row r="104" spans="1:7" ht="30" x14ac:dyDescent="0.25">
      <c r="A104" s="19"/>
      <c r="B104" s="14"/>
      <c r="C104" s="23" t="s">
        <v>2379</v>
      </c>
      <c r="D104" s="14" t="s">
        <v>112</v>
      </c>
      <c r="E104" s="8">
        <v>1</v>
      </c>
      <c r="F104" s="15">
        <v>250000</v>
      </c>
      <c r="G104" s="159">
        <v>250000</v>
      </c>
    </row>
    <row r="105" spans="1:7" x14ac:dyDescent="0.25">
      <c r="A105" s="19"/>
      <c r="B105" s="14"/>
      <c r="C105" s="23" t="s">
        <v>2380</v>
      </c>
      <c r="D105" s="14" t="s">
        <v>21</v>
      </c>
      <c r="E105" s="8">
        <v>250000</v>
      </c>
      <c r="F105" s="15"/>
      <c r="G105" s="159"/>
    </row>
    <row r="106" spans="1:7" x14ac:dyDescent="0.25">
      <c r="A106" s="19"/>
      <c r="B106" s="14"/>
      <c r="C106" s="23"/>
      <c r="D106" s="14"/>
      <c r="E106" s="8"/>
      <c r="F106" s="15"/>
      <c r="G106" s="159"/>
    </row>
    <row r="107" spans="1:7" x14ac:dyDescent="0.25">
      <c r="A107" s="19"/>
      <c r="B107" s="14"/>
      <c r="C107" s="23"/>
      <c r="D107" s="14"/>
      <c r="E107" s="8"/>
      <c r="F107" s="15"/>
      <c r="G107" s="147"/>
    </row>
    <row r="108" spans="1:7" ht="15.75" x14ac:dyDescent="0.25">
      <c r="A108" s="206" t="s">
        <v>599</v>
      </c>
      <c r="B108" s="14" t="s">
        <v>600</v>
      </c>
      <c r="C108" s="37" t="s">
        <v>218</v>
      </c>
      <c r="D108" s="14"/>
      <c r="E108" s="8"/>
      <c r="F108" s="15"/>
      <c r="G108" s="147"/>
    </row>
    <row r="109" spans="1:7" ht="30" x14ac:dyDescent="0.25">
      <c r="A109" s="19" t="s">
        <v>264</v>
      </c>
      <c r="B109" s="14"/>
      <c r="C109" s="23" t="s">
        <v>219</v>
      </c>
      <c r="D109" s="14" t="s">
        <v>112</v>
      </c>
      <c r="E109" s="8">
        <v>1</v>
      </c>
      <c r="F109" s="15">
        <v>20000</v>
      </c>
      <c r="G109" s="147">
        <f>E109*F109</f>
        <v>20000</v>
      </c>
    </row>
    <row r="110" spans="1:7" x14ac:dyDescent="0.25">
      <c r="A110" s="19" t="s">
        <v>265</v>
      </c>
      <c r="B110" s="14"/>
      <c r="C110" s="23" t="s">
        <v>286</v>
      </c>
      <c r="D110" s="14" t="s">
        <v>21</v>
      </c>
      <c r="E110" s="8">
        <f>G109</f>
        <v>20000</v>
      </c>
      <c r="F110" s="24"/>
      <c r="G110" s="147"/>
    </row>
    <row r="111" spans="1:7" x14ac:dyDescent="0.25">
      <c r="A111" s="19"/>
      <c r="B111" s="14"/>
      <c r="C111" s="23"/>
      <c r="D111" s="14"/>
      <c r="E111" s="8"/>
      <c r="F111" s="15"/>
      <c r="G111" s="147"/>
    </row>
    <row r="112" spans="1:7" ht="15.75" x14ac:dyDescent="0.25">
      <c r="A112" s="206" t="s">
        <v>602</v>
      </c>
      <c r="B112" s="14" t="s">
        <v>601</v>
      </c>
      <c r="C112" s="21" t="s">
        <v>48</v>
      </c>
      <c r="D112" s="14"/>
      <c r="E112" s="8"/>
      <c r="F112" s="15"/>
      <c r="G112" s="147"/>
    </row>
    <row r="113" spans="1:7" x14ac:dyDescent="0.25">
      <c r="A113" s="19"/>
      <c r="B113" s="14"/>
      <c r="C113" s="22"/>
      <c r="D113" s="14"/>
      <c r="E113" s="8"/>
      <c r="F113" s="15"/>
      <c r="G113" s="147"/>
    </row>
    <row r="114" spans="1:7" x14ac:dyDescent="0.25">
      <c r="A114" s="19" t="s">
        <v>669</v>
      </c>
      <c r="B114" s="14" t="s">
        <v>253</v>
      </c>
      <c r="C114" s="23" t="s">
        <v>226</v>
      </c>
      <c r="D114" s="14" t="s">
        <v>16</v>
      </c>
      <c r="E114" s="8">
        <v>1</v>
      </c>
      <c r="F114" s="15"/>
      <c r="G114" s="147"/>
    </row>
    <row r="115" spans="1:7" ht="15.75" thickBot="1" x14ac:dyDescent="0.3">
      <c r="A115" s="19" t="s">
        <v>670</v>
      </c>
      <c r="B115" s="14" t="s">
        <v>254</v>
      </c>
      <c r="C115" s="23" t="s">
        <v>220</v>
      </c>
      <c r="D115" s="14" t="s">
        <v>16</v>
      </c>
      <c r="E115" s="8">
        <v>1</v>
      </c>
      <c r="F115" s="15"/>
      <c r="G115" s="147"/>
    </row>
    <row r="116" spans="1:7" ht="30" customHeight="1" thickBot="1" x14ac:dyDescent="0.3">
      <c r="A116" s="220"/>
      <c r="B116" s="221"/>
      <c r="C116" s="221"/>
      <c r="D116" s="221"/>
      <c r="E116" s="222"/>
      <c r="F116" s="223"/>
      <c r="G116" s="144"/>
    </row>
    <row r="117" spans="1:7" ht="30" customHeight="1" thickBot="1" x14ac:dyDescent="0.3">
      <c r="A117" s="224"/>
      <c r="B117" s="225"/>
      <c r="C117" s="225"/>
      <c r="D117" s="222"/>
      <c r="E117" s="222"/>
      <c r="F117" s="222"/>
      <c r="G117" s="143"/>
    </row>
    <row r="118" spans="1:7" x14ac:dyDescent="0.25">
      <c r="A118" s="19"/>
      <c r="B118" s="14"/>
      <c r="C118" s="22"/>
      <c r="D118" s="14"/>
      <c r="E118" s="8"/>
      <c r="F118" s="15"/>
      <c r="G118" s="147"/>
    </row>
    <row r="119" spans="1:7" x14ac:dyDescent="0.25">
      <c r="A119" s="19" t="s">
        <v>671</v>
      </c>
      <c r="B119" s="14" t="s">
        <v>106</v>
      </c>
      <c r="C119" s="22" t="s">
        <v>107</v>
      </c>
      <c r="D119" s="14"/>
      <c r="E119" s="8"/>
      <c r="F119" s="15"/>
      <c r="G119" s="147"/>
    </row>
    <row r="120" spans="1:7" x14ac:dyDescent="0.25">
      <c r="A120" s="19"/>
      <c r="B120" s="14"/>
      <c r="C120" s="22"/>
      <c r="D120" s="14"/>
      <c r="E120" s="8"/>
      <c r="F120" s="15"/>
      <c r="G120" s="147"/>
    </row>
    <row r="121" spans="1:7" ht="30" x14ac:dyDescent="0.25">
      <c r="A121" s="19" t="s">
        <v>672</v>
      </c>
      <c r="B121" s="14" t="s">
        <v>108</v>
      </c>
      <c r="C121" s="22" t="s">
        <v>1062</v>
      </c>
      <c r="D121" s="14" t="s">
        <v>227</v>
      </c>
      <c r="E121" s="8">
        <v>1</v>
      </c>
      <c r="F121" s="15">
        <v>50000</v>
      </c>
      <c r="G121" s="147">
        <v>50000</v>
      </c>
    </row>
    <row r="122" spans="1:7" x14ac:dyDescent="0.25">
      <c r="A122" s="19"/>
      <c r="B122" s="14"/>
      <c r="C122" s="22"/>
      <c r="D122" s="14"/>
      <c r="E122" s="8"/>
      <c r="F122" s="15"/>
      <c r="G122" s="147"/>
    </row>
    <row r="123" spans="1:7" x14ac:dyDescent="0.25">
      <c r="A123" s="19" t="s">
        <v>673</v>
      </c>
      <c r="B123" s="14"/>
      <c r="C123" s="22" t="s">
        <v>1063</v>
      </c>
      <c r="D123" s="14" t="s">
        <v>21</v>
      </c>
      <c r="E123" s="8">
        <f>F121</f>
        <v>50000</v>
      </c>
      <c r="F123" s="24"/>
      <c r="G123" s="147"/>
    </row>
    <row r="124" spans="1:7" x14ac:dyDescent="0.25">
      <c r="A124" s="19"/>
      <c r="B124" s="14"/>
      <c r="C124" s="22"/>
      <c r="D124" s="14"/>
      <c r="E124" s="8"/>
      <c r="F124" s="15"/>
      <c r="G124" s="147"/>
    </row>
    <row r="125" spans="1:7" ht="30" x14ac:dyDescent="0.25">
      <c r="A125" s="19" t="s">
        <v>674</v>
      </c>
      <c r="B125" s="14" t="s">
        <v>109</v>
      </c>
      <c r="C125" s="22" t="s">
        <v>110</v>
      </c>
      <c r="D125" s="14" t="s">
        <v>279</v>
      </c>
      <c r="E125" s="8">
        <v>1</v>
      </c>
      <c r="F125" s="15"/>
      <c r="G125" s="147"/>
    </row>
    <row r="126" spans="1:7" x14ac:dyDescent="0.25">
      <c r="A126" s="19"/>
      <c r="B126" s="14"/>
      <c r="C126" s="38"/>
      <c r="D126" s="14"/>
      <c r="E126" s="8"/>
      <c r="F126" s="15"/>
      <c r="G126" s="147"/>
    </row>
    <row r="127" spans="1:7" ht="15.75" x14ac:dyDescent="0.25">
      <c r="A127" s="202" t="s">
        <v>603</v>
      </c>
      <c r="B127" s="14" t="s">
        <v>256</v>
      </c>
      <c r="C127" s="37" t="s">
        <v>46</v>
      </c>
      <c r="D127" s="14"/>
      <c r="E127" s="8"/>
      <c r="F127" s="97"/>
      <c r="G127" s="147"/>
    </row>
    <row r="128" spans="1:7" x14ac:dyDescent="0.25">
      <c r="A128" s="39"/>
      <c r="B128" s="14"/>
      <c r="C128" s="22"/>
      <c r="D128" s="14"/>
      <c r="E128" s="8"/>
      <c r="F128" s="40"/>
      <c r="G128" s="147"/>
    </row>
    <row r="129" spans="1:7" ht="30" x14ac:dyDescent="0.25">
      <c r="A129" s="39" t="s">
        <v>1088</v>
      </c>
      <c r="B129" s="14"/>
      <c r="C129" s="22" t="s">
        <v>47</v>
      </c>
      <c r="D129" s="14" t="s">
        <v>112</v>
      </c>
      <c r="E129" s="43">
        <v>1</v>
      </c>
      <c r="F129" s="15">
        <v>250000</v>
      </c>
      <c r="G129" s="147">
        <v>250000</v>
      </c>
    </row>
    <row r="130" spans="1:7" x14ac:dyDescent="0.25">
      <c r="A130" s="39"/>
      <c r="B130" s="14"/>
      <c r="C130" s="22"/>
      <c r="D130" s="14"/>
      <c r="E130" s="43"/>
      <c r="F130" s="40"/>
      <c r="G130" s="147"/>
    </row>
    <row r="131" spans="1:7" x14ac:dyDescent="0.25">
      <c r="A131" s="39" t="s">
        <v>1089</v>
      </c>
      <c r="B131" s="42"/>
      <c r="C131" s="22" t="s">
        <v>327</v>
      </c>
      <c r="D131" s="14" t="s">
        <v>20</v>
      </c>
      <c r="E131" s="43">
        <v>1</v>
      </c>
      <c r="F131" s="40">
        <v>30000</v>
      </c>
      <c r="G131" s="147">
        <f>E131*F131</f>
        <v>30000</v>
      </c>
    </row>
    <row r="132" spans="1:7" x14ac:dyDescent="0.25">
      <c r="A132" s="39"/>
      <c r="B132" s="42"/>
      <c r="C132" s="22"/>
      <c r="D132" s="14"/>
      <c r="E132" s="43"/>
      <c r="F132" s="40"/>
      <c r="G132" s="147"/>
    </row>
    <row r="133" spans="1:7" x14ac:dyDescent="0.25">
      <c r="A133" s="39" t="s">
        <v>1090</v>
      </c>
      <c r="B133" s="42"/>
      <c r="C133" s="22" t="s">
        <v>111</v>
      </c>
      <c r="D133" s="14" t="s">
        <v>20</v>
      </c>
      <c r="E133" s="43">
        <v>1</v>
      </c>
      <c r="F133" s="40">
        <v>45000</v>
      </c>
      <c r="G133" s="147">
        <f>E133*F133</f>
        <v>45000</v>
      </c>
    </row>
    <row r="134" spans="1:7" x14ac:dyDescent="0.25">
      <c r="A134" s="39"/>
      <c r="B134" s="42"/>
      <c r="C134" s="22"/>
      <c r="D134" s="14"/>
      <c r="E134" s="43"/>
      <c r="F134" s="40"/>
      <c r="G134" s="147"/>
    </row>
    <row r="135" spans="1:7" x14ac:dyDescent="0.25">
      <c r="A135" s="39" t="s">
        <v>1091</v>
      </c>
      <c r="B135" s="14"/>
      <c r="C135" s="22" t="s">
        <v>340</v>
      </c>
      <c r="D135" s="14" t="s">
        <v>20</v>
      </c>
      <c r="E135" s="43">
        <v>1</v>
      </c>
      <c r="F135" s="15">
        <v>100000</v>
      </c>
      <c r="G135" s="147">
        <v>100000</v>
      </c>
    </row>
    <row r="136" spans="1:7" x14ac:dyDescent="0.25">
      <c r="A136" s="39"/>
      <c r="B136" s="42"/>
      <c r="C136" s="22"/>
      <c r="D136" s="14"/>
      <c r="E136" s="8" t="s">
        <v>92</v>
      </c>
      <c r="F136" s="40"/>
      <c r="G136" s="147"/>
    </row>
    <row r="137" spans="1:7" x14ac:dyDescent="0.25">
      <c r="A137" s="39" t="s">
        <v>1092</v>
      </c>
      <c r="B137" s="23"/>
      <c r="C137" s="23" t="s">
        <v>1073</v>
      </c>
      <c r="D137" s="14" t="s">
        <v>20</v>
      </c>
      <c r="E137" s="8">
        <v>1</v>
      </c>
      <c r="F137" s="40">
        <v>50000</v>
      </c>
      <c r="G137" s="147">
        <f>E137*F137</f>
        <v>50000</v>
      </c>
    </row>
    <row r="138" spans="1:7" x14ac:dyDescent="0.25">
      <c r="A138" s="39"/>
      <c r="B138" s="23"/>
      <c r="C138" s="23"/>
      <c r="D138" s="14"/>
      <c r="E138" s="8"/>
      <c r="F138" s="40"/>
      <c r="G138" s="147"/>
    </row>
    <row r="139" spans="1:7" x14ac:dyDescent="0.25">
      <c r="A139" s="39" t="s">
        <v>1093</v>
      </c>
      <c r="B139" s="23"/>
      <c r="C139" s="23" t="s">
        <v>1074</v>
      </c>
      <c r="D139" s="14" t="s">
        <v>20</v>
      </c>
      <c r="E139" s="8">
        <v>1</v>
      </c>
      <c r="F139" s="40">
        <v>25000</v>
      </c>
      <c r="G139" s="147">
        <f>E139*F139</f>
        <v>25000</v>
      </c>
    </row>
    <row r="140" spans="1:7" x14ac:dyDescent="0.25">
      <c r="A140" s="39"/>
      <c r="B140" s="23"/>
      <c r="C140" s="23"/>
      <c r="D140" s="14"/>
      <c r="E140" s="8"/>
      <c r="F140" s="40"/>
      <c r="G140" s="147"/>
    </row>
    <row r="141" spans="1:7" x14ac:dyDescent="0.25">
      <c r="A141" s="39" t="s">
        <v>1094</v>
      </c>
      <c r="B141" s="23"/>
      <c r="C141" s="23" t="s">
        <v>1075</v>
      </c>
      <c r="D141" s="14" t="s">
        <v>20</v>
      </c>
      <c r="E141" s="43">
        <v>1</v>
      </c>
      <c r="F141" s="15">
        <v>100000</v>
      </c>
      <c r="G141" s="147">
        <v>100000</v>
      </c>
    </row>
    <row r="142" spans="1:7" x14ac:dyDescent="0.25">
      <c r="A142" s="39"/>
      <c r="B142" s="23"/>
      <c r="C142" s="22"/>
      <c r="D142" s="14"/>
      <c r="E142" s="8"/>
      <c r="F142" s="40"/>
      <c r="G142" s="147"/>
    </row>
    <row r="143" spans="1:7" ht="30" x14ac:dyDescent="0.25">
      <c r="A143" s="39" t="s">
        <v>1095</v>
      </c>
      <c r="B143" s="14"/>
      <c r="C143" s="23" t="s">
        <v>1076</v>
      </c>
      <c r="D143" s="14" t="s">
        <v>20</v>
      </c>
      <c r="E143" s="8">
        <v>1</v>
      </c>
      <c r="F143" s="40">
        <v>20000</v>
      </c>
      <c r="G143" s="147">
        <v>20000</v>
      </c>
    </row>
    <row r="144" spans="1:7" x14ac:dyDescent="0.25">
      <c r="A144" s="39"/>
      <c r="B144" s="14"/>
      <c r="C144" s="23"/>
      <c r="D144" s="14"/>
      <c r="E144" s="8"/>
      <c r="F144" s="40"/>
      <c r="G144" s="147"/>
    </row>
    <row r="145" spans="1:7" x14ac:dyDescent="0.25">
      <c r="A145" s="39" t="s">
        <v>1096</v>
      </c>
      <c r="B145" s="14"/>
      <c r="C145" s="23" t="s">
        <v>1077</v>
      </c>
      <c r="D145" s="14" t="s">
        <v>20</v>
      </c>
      <c r="E145" s="8">
        <v>1</v>
      </c>
      <c r="F145" s="40">
        <v>100000</v>
      </c>
      <c r="G145" s="147">
        <v>100000</v>
      </c>
    </row>
    <row r="146" spans="1:7" x14ac:dyDescent="0.25">
      <c r="A146" s="39"/>
      <c r="B146" s="14"/>
      <c r="C146" s="23"/>
      <c r="D146" s="14"/>
      <c r="E146" s="8"/>
      <c r="F146" s="40"/>
      <c r="G146" s="147"/>
    </row>
    <row r="147" spans="1:7" x14ac:dyDescent="0.25">
      <c r="A147" s="39" t="s">
        <v>1097</v>
      </c>
      <c r="B147" s="14"/>
      <c r="C147" s="23" t="s">
        <v>1080</v>
      </c>
      <c r="D147" s="14" t="s">
        <v>20</v>
      </c>
      <c r="E147" s="8">
        <v>1</v>
      </c>
      <c r="F147" s="40">
        <v>120000</v>
      </c>
      <c r="G147" s="147">
        <v>120000</v>
      </c>
    </row>
    <row r="148" spans="1:7" x14ac:dyDescent="0.25">
      <c r="A148" s="39"/>
      <c r="B148" s="14"/>
      <c r="C148" s="23"/>
      <c r="D148" s="14"/>
      <c r="E148" s="8"/>
      <c r="F148" s="40"/>
      <c r="G148" s="147"/>
    </row>
    <row r="149" spans="1:7" ht="45" x14ac:dyDescent="0.25">
      <c r="A149" s="39" t="s">
        <v>1098</v>
      </c>
      <c r="B149" s="23"/>
      <c r="C149" s="23" t="s">
        <v>1078</v>
      </c>
      <c r="D149" s="14" t="s">
        <v>20</v>
      </c>
      <c r="E149" s="8">
        <v>1</v>
      </c>
      <c r="F149" s="40">
        <v>50000</v>
      </c>
      <c r="G149" s="147">
        <f>E149*F149</f>
        <v>50000</v>
      </c>
    </row>
    <row r="150" spans="1:7" x14ac:dyDescent="0.25">
      <c r="A150" s="39"/>
      <c r="B150" s="23"/>
      <c r="C150" s="23"/>
      <c r="D150" s="14"/>
      <c r="E150" s="8"/>
      <c r="F150" s="15"/>
      <c r="G150" s="147"/>
    </row>
    <row r="151" spans="1:7" x14ac:dyDescent="0.25">
      <c r="A151" s="39" t="s">
        <v>1099</v>
      </c>
      <c r="B151" s="23"/>
      <c r="C151" s="22" t="s">
        <v>1079</v>
      </c>
      <c r="D151" s="14" t="s">
        <v>21</v>
      </c>
      <c r="E151" s="15">
        <f>F129+F131+F133+F135+F137+F139+F141+F143+F145+F147+F149</f>
        <v>890000</v>
      </c>
      <c r="F151" s="24"/>
      <c r="G151" s="147"/>
    </row>
    <row r="152" spans="1:7" x14ac:dyDescent="0.25">
      <c r="A152" s="39"/>
      <c r="B152" s="23"/>
      <c r="C152" s="22"/>
      <c r="D152" s="14"/>
      <c r="E152" s="15"/>
      <c r="F152" s="24"/>
      <c r="G152" s="147"/>
    </row>
    <row r="153" spans="1:7" ht="30" x14ac:dyDescent="0.25">
      <c r="A153" s="39" t="s">
        <v>1100</v>
      </c>
      <c r="B153" s="23" t="s">
        <v>1072</v>
      </c>
      <c r="C153" s="23" t="s">
        <v>1071</v>
      </c>
      <c r="D153" s="14" t="s">
        <v>16</v>
      </c>
      <c r="E153" s="43">
        <v>1</v>
      </c>
      <c r="F153" s="24"/>
      <c r="G153" s="147"/>
    </row>
    <row r="154" spans="1:7" x14ac:dyDescent="0.25">
      <c r="A154" s="39"/>
      <c r="B154" s="23"/>
      <c r="C154" s="22"/>
      <c r="D154" s="14"/>
      <c r="E154" s="8"/>
      <c r="F154" s="15"/>
      <c r="G154" s="147"/>
    </row>
    <row r="155" spans="1:7" ht="15.75" x14ac:dyDescent="0.25">
      <c r="A155" s="202" t="s">
        <v>675</v>
      </c>
      <c r="B155" s="14" t="s">
        <v>604</v>
      </c>
      <c r="C155" s="37" t="s">
        <v>280</v>
      </c>
      <c r="D155" s="14"/>
      <c r="E155" s="8"/>
      <c r="F155" s="35"/>
      <c r="G155" s="147"/>
    </row>
    <row r="156" spans="1:7" x14ac:dyDescent="0.25">
      <c r="A156" s="39"/>
      <c r="B156" s="23"/>
      <c r="C156" s="22"/>
      <c r="D156" s="14"/>
      <c r="E156" s="8"/>
      <c r="F156" s="35"/>
      <c r="G156" s="147"/>
    </row>
    <row r="157" spans="1:7" ht="15.75" x14ac:dyDescent="0.25">
      <c r="A157" s="202" t="s">
        <v>1126</v>
      </c>
      <c r="B157" s="23"/>
      <c r="C157" s="44" t="s">
        <v>43</v>
      </c>
      <c r="D157" s="14"/>
      <c r="E157" s="8"/>
      <c r="F157" s="35"/>
      <c r="G157" s="147"/>
    </row>
    <row r="158" spans="1:7" x14ac:dyDescent="0.25">
      <c r="A158" s="39"/>
      <c r="B158" s="23"/>
      <c r="C158" s="23"/>
      <c r="D158" s="14"/>
      <c r="E158" s="8"/>
      <c r="F158" s="35"/>
      <c r="G158" s="147"/>
    </row>
    <row r="159" spans="1:7" x14ac:dyDescent="0.25">
      <c r="A159" s="39" t="s">
        <v>1127</v>
      </c>
      <c r="B159" s="23"/>
      <c r="C159" s="157" t="s">
        <v>113</v>
      </c>
      <c r="D159" s="14" t="s">
        <v>44</v>
      </c>
      <c r="E159" s="8">
        <v>1</v>
      </c>
      <c r="F159" s="35"/>
      <c r="G159" s="147"/>
    </row>
    <row r="160" spans="1:7" x14ac:dyDescent="0.25">
      <c r="A160" s="39"/>
      <c r="B160" s="23"/>
      <c r="C160" s="22"/>
      <c r="D160" s="14"/>
      <c r="E160" s="8"/>
      <c r="F160" s="35"/>
      <c r="G160" s="147"/>
    </row>
    <row r="161" spans="1:7" x14ac:dyDescent="0.25">
      <c r="A161" s="39" t="s">
        <v>1128</v>
      </c>
      <c r="B161" s="23"/>
      <c r="C161" s="23" t="s">
        <v>114</v>
      </c>
      <c r="D161" s="14" t="s">
        <v>44</v>
      </c>
      <c r="E161" s="8">
        <v>1</v>
      </c>
      <c r="F161" s="35"/>
      <c r="G161" s="147"/>
    </row>
    <row r="162" spans="1:7" x14ac:dyDescent="0.25">
      <c r="A162" s="39"/>
      <c r="B162" s="23"/>
      <c r="C162" s="22"/>
      <c r="D162" s="14"/>
      <c r="E162" s="8"/>
      <c r="F162" s="35"/>
      <c r="G162" s="147"/>
    </row>
    <row r="163" spans="1:7" x14ac:dyDescent="0.25">
      <c r="A163" s="39" t="s">
        <v>1129</v>
      </c>
      <c r="B163" s="23"/>
      <c r="C163" s="23" t="s">
        <v>221</v>
      </c>
      <c r="D163" s="14" t="s">
        <v>44</v>
      </c>
      <c r="E163" s="8">
        <v>1</v>
      </c>
      <c r="F163" s="35"/>
      <c r="G163" s="147"/>
    </row>
    <row r="164" spans="1:7" x14ac:dyDescent="0.25">
      <c r="A164" s="39"/>
      <c r="B164" s="23"/>
      <c r="C164" s="23"/>
      <c r="D164" s="14"/>
      <c r="E164" s="8"/>
      <c r="F164" s="15"/>
      <c r="G164" s="147"/>
    </row>
    <row r="165" spans="1:7" x14ac:dyDescent="0.25">
      <c r="A165" s="39" t="s">
        <v>1130</v>
      </c>
      <c r="B165" s="23"/>
      <c r="C165" s="45" t="s">
        <v>222</v>
      </c>
      <c r="D165" s="14" t="s">
        <v>44</v>
      </c>
      <c r="E165" s="8">
        <v>1</v>
      </c>
      <c r="F165" s="15"/>
      <c r="G165" s="147"/>
    </row>
    <row r="166" spans="1:7" x14ac:dyDescent="0.25">
      <c r="A166" s="39"/>
      <c r="B166" s="23"/>
      <c r="C166" s="45"/>
      <c r="D166" s="14"/>
      <c r="E166" s="8"/>
      <c r="F166" s="15"/>
      <c r="G166" s="147"/>
    </row>
    <row r="167" spans="1:7" ht="15.75" x14ac:dyDescent="0.25">
      <c r="A167" s="202" t="s">
        <v>1131</v>
      </c>
      <c r="B167" s="23"/>
      <c r="C167" s="46" t="s">
        <v>115</v>
      </c>
      <c r="D167" s="47"/>
      <c r="E167" s="8"/>
      <c r="F167" s="15"/>
      <c r="G167" s="147"/>
    </row>
    <row r="168" spans="1:7" ht="15.75" x14ac:dyDescent="0.25">
      <c r="A168" s="39"/>
      <c r="B168" s="23"/>
      <c r="C168" s="45"/>
      <c r="D168" s="47"/>
      <c r="E168" s="8"/>
      <c r="F168" s="15"/>
      <c r="G168" s="147"/>
    </row>
    <row r="169" spans="1:7" x14ac:dyDescent="0.25">
      <c r="A169" s="39" t="s">
        <v>1132</v>
      </c>
      <c r="B169" s="23"/>
      <c r="C169" s="45" t="s">
        <v>116</v>
      </c>
      <c r="D169" s="14" t="s">
        <v>44</v>
      </c>
      <c r="E169" s="8">
        <v>1</v>
      </c>
      <c r="F169" s="15"/>
      <c r="G169" s="146"/>
    </row>
    <row r="170" spans="1:7" x14ac:dyDescent="0.25">
      <c r="A170" s="39"/>
      <c r="B170" s="23"/>
      <c r="C170" s="45"/>
      <c r="D170" s="14"/>
      <c r="E170" s="8"/>
      <c r="F170" s="9"/>
      <c r="G170" s="146"/>
    </row>
    <row r="171" spans="1:7" x14ac:dyDescent="0.25">
      <c r="A171" s="39" t="s">
        <v>1133</v>
      </c>
      <c r="B171" s="23"/>
      <c r="C171" s="45" t="s">
        <v>117</v>
      </c>
      <c r="D171" s="14" t="s">
        <v>44</v>
      </c>
      <c r="E171" s="8">
        <v>1</v>
      </c>
      <c r="F171" s="15"/>
      <c r="G171" s="146"/>
    </row>
    <row r="172" spans="1:7" x14ac:dyDescent="0.25">
      <c r="A172" s="39"/>
      <c r="B172" s="23"/>
      <c r="C172" s="45"/>
      <c r="D172" s="14"/>
      <c r="E172" s="8"/>
      <c r="F172" s="9"/>
      <c r="G172" s="146"/>
    </row>
    <row r="173" spans="1:7" ht="15.75" thickBot="1" x14ac:dyDescent="0.3">
      <c r="A173" s="39" t="s">
        <v>1134</v>
      </c>
      <c r="B173" s="23"/>
      <c r="C173" s="45" t="s">
        <v>118</v>
      </c>
      <c r="D173" s="14" t="s">
        <v>44</v>
      </c>
      <c r="E173" s="8">
        <v>1</v>
      </c>
      <c r="F173" s="15"/>
      <c r="G173" s="146"/>
    </row>
    <row r="174" spans="1:7" ht="30" customHeight="1" thickBot="1" x14ac:dyDescent="0.3">
      <c r="A174" s="220"/>
      <c r="B174" s="226"/>
      <c r="C174" s="226"/>
      <c r="D174" s="129"/>
      <c r="E174" s="49"/>
      <c r="F174" s="50"/>
      <c r="G174" s="143"/>
    </row>
    <row r="175" spans="1:7" ht="30" customHeight="1" thickBot="1" x14ac:dyDescent="0.3">
      <c r="A175" s="220"/>
      <c r="B175" s="221"/>
      <c r="C175" s="221"/>
      <c r="D175" s="221"/>
      <c r="E175" s="222"/>
      <c r="F175" s="222"/>
      <c r="G175" s="143"/>
    </row>
    <row r="176" spans="1:7" ht="15.75" x14ac:dyDescent="0.25">
      <c r="A176" s="202" t="s">
        <v>1135</v>
      </c>
      <c r="B176" s="23"/>
      <c r="C176" s="46" t="s">
        <v>119</v>
      </c>
      <c r="D176" s="14"/>
      <c r="E176" s="8"/>
      <c r="F176" s="9"/>
      <c r="G176" s="146"/>
    </row>
    <row r="177" spans="1:7" x14ac:dyDescent="0.25">
      <c r="A177" s="39"/>
      <c r="B177" s="23"/>
      <c r="C177" s="45"/>
      <c r="D177" s="14"/>
      <c r="E177" s="8"/>
      <c r="F177" s="9"/>
      <c r="G177" s="146"/>
    </row>
    <row r="178" spans="1:7" x14ac:dyDescent="0.25">
      <c r="A178" s="39" t="s">
        <v>1136</v>
      </c>
      <c r="B178" s="23"/>
      <c r="C178" s="45" t="s">
        <v>120</v>
      </c>
      <c r="D178" s="14" t="s">
        <v>44</v>
      </c>
      <c r="E178" s="8">
        <v>1</v>
      </c>
      <c r="F178" s="15"/>
      <c r="G178" s="146"/>
    </row>
    <row r="179" spans="1:7" x14ac:dyDescent="0.25">
      <c r="A179" s="39"/>
      <c r="B179" s="23"/>
      <c r="C179" s="45"/>
      <c r="D179" s="14"/>
      <c r="E179" s="8"/>
      <c r="F179" s="15"/>
      <c r="G179" s="146"/>
    </row>
    <row r="180" spans="1:7" x14ac:dyDescent="0.25">
      <c r="A180" s="39" t="s">
        <v>1137</v>
      </c>
      <c r="B180" s="23"/>
      <c r="C180" s="45" t="s">
        <v>121</v>
      </c>
      <c r="D180" s="14" t="s">
        <v>44</v>
      </c>
      <c r="E180" s="8">
        <v>1</v>
      </c>
      <c r="F180" s="15"/>
      <c r="G180" s="146"/>
    </row>
    <row r="181" spans="1:7" x14ac:dyDescent="0.25">
      <c r="A181" s="39"/>
      <c r="B181" s="23"/>
      <c r="C181" s="45"/>
      <c r="D181" s="14"/>
      <c r="E181" s="8"/>
      <c r="F181" s="15"/>
      <c r="G181" s="146"/>
    </row>
    <row r="182" spans="1:7" x14ac:dyDescent="0.25">
      <c r="A182" s="39" t="s">
        <v>1138</v>
      </c>
      <c r="B182" s="23"/>
      <c r="C182" s="45" t="s">
        <v>122</v>
      </c>
      <c r="D182" s="14" t="s">
        <v>44</v>
      </c>
      <c r="E182" s="8">
        <v>1</v>
      </c>
      <c r="F182" s="15"/>
      <c r="G182" s="146"/>
    </row>
    <row r="183" spans="1:7" x14ac:dyDescent="0.25">
      <c r="A183" s="39"/>
      <c r="B183" s="23"/>
      <c r="C183" s="45"/>
      <c r="D183" s="14"/>
      <c r="E183" s="8"/>
      <c r="F183" s="15"/>
      <c r="G183" s="146"/>
    </row>
    <row r="184" spans="1:7" ht="15.75" x14ac:dyDescent="0.25">
      <c r="A184" s="202" t="s">
        <v>1139</v>
      </c>
      <c r="B184" s="23"/>
      <c r="C184" s="46" t="s">
        <v>123</v>
      </c>
      <c r="D184" s="14"/>
      <c r="E184" s="8"/>
      <c r="F184" s="15"/>
      <c r="G184" s="146"/>
    </row>
    <row r="185" spans="1:7" x14ac:dyDescent="0.25">
      <c r="A185" s="39"/>
      <c r="B185" s="23"/>
      <c r="C185" s="45"/>
      <c r="D185" s="14"/>
      <c r="E185" s="8"/>
      <c r="F185" s="15"/>
      <c r="G185" s="146"/>
    </row>
    <row r="186" spans="1:7" x14ac:dyDescent="0.25">
      <c r="A186" s="39" t="s">
        <v>1140</v>
      </c>
      <c r="B186" s="23"/>
      <c r="C186" s="45" t="s">
        <v>124</v>
      </c>
      <c r="D186" s="14" t="s">
        <v>44</v>
      </c>
      <c r="E186" s="8">
        <v>1</v>
      </c>
      <c r="F186" s="15"/>
      <c r="G186" s="146"/>
    </row>
    <row r="187" spans="1:7" x14ac:dyDescent="0.25">
      <c r="A187" s="39"/>
      <c r="B187" s="23"/>
      <c r="C187" s="45"/>
      <c r="D187" s="14"/>
      <c r="E187" s="8"/>
      <c r="F187" s="15"/>
      <c r="G187" s="146"/>
    </row>
    <row r="188" spans="1:7" ht="15.75" x14ac:dyDescent="0.25">
      <c r="A188" s="202" t="s">
        <v>1141</v>
      </c>
      <c r="B188" s="23"/>
      <c r="C188" s="46" t="s">
        <v>125</v>
      </c>
      <c r="D188" s="14"/>
      <c r="E188" s="8"/>
      <c r="F188" s="15"/>
      <c r="G188" s="146"/>
    </row>
    <row r="189" spans="1:7" x14ac:dyDescent="0.25">
      <c r="A189" s="39"/>
      <c r="B189" s="23"/>
      <c r="C189" s="45"/>
      <c r="D189" s="14"/>
      <c r="E189" s="8"/>
      <c r="F189" s="15"/>
      <c r="G189" s="146"/>
    </row>
    <row r="190" spans="1:7" x14ac:dyDescent="0.25">
      <c r="A190" s="39" t="s">
        <v>1142</v>
      </c>
      <c r="B190" s="23"/>
      <c r="C190" s="45" t="s">
        <v>126</v>
      </c>
      <c r="D190" s="14" t="s">
        <v>44</v>
      </c>
      <c r="E190" s="8">
        <v>1</v>
      </c>
      <c r="F190" s="15"/>
      <c r="G190" s="146"/>
    </row>
    <row r="191" spans="1:7" x14ac:dyDescent="0.25">
      <c r="A191" s="39"/>
      <c r="B191" s="23"/>
      <c r="C191" s="45"/>
      <c r="D191" s="14"/>
      <c r="E191" s="8"/>
      <c r="F191" s="15"/>
      <c r="G191" s="146"/>
    </row>
    <row r="192" spans="1:7" x14ac:dyDescent="0.25">
      <c r="A192" s="39" t="s">
        <v>1143</v>
      </c>
      <c r="B192" s="23"/>
      <c r="C192" s="45" t="s">
        <v>127</v>
      </c>
      <c r="D192" s="14" t="s">
        <v>44</v>
      </c>
      <c r="E192" s="8">
        <v>1</v>
      </c>
      <c r="F192" s="15"/>
      <c r="G192" s="146"/>
    </row>
    <row r="193" spans="1:7" x14ac:dyDescent="0.25">
      <c r="A193" s="39"/>
      <c r="B193" s="23"/>
      <c r="C193" s="45"/>
      <c r="D193" s="14"/>
      <c r="E193" s="8"/>
      <c r="F193" s="15"/>
      <c r="G193" s="146"/>
    </row>
    <row r="194" spans="1:7" x14ac:dyDescent="0.25">
      <c r="A194" s="39" t="s">
        <v>1144</v>
      </c>
      <c r="B194" s="23"/>
      <c r="C194" s="45" t="s">
        <v>128</v>
      </c>
      <c r="D194" s="14" t="s">
        <v>44</v>
      </c>
      <c r="E194" s="8">
        <v>1</v>
      </c>
      <c r="F194" s="15"/>
      <c r="G194" s="146"/>
    </row>
    <row r="195" spans="1:7" x14ac:dyDescent="0.25">
      <c r="A195" s="39"/>
      <c r="B195" s="23"/>
      <c r="C195" s="45"/>
      <c r="D195" s="14"/>
      <c r="E195" s="8"/>
      <c r="F195" s="9"/>
      <c r="G195" s="146"/>
    </row>
    <row r="196" spans="1:7" ht="15.75" x14ac:dyDescent="0.25">
      <c r="A196" s="202" t="s">
        <v>1145</v>
      </c>
      <c r="B196" s="23"/>
      <c r="C196" s="46" t="s">
        <v>129</v>
      </c>
      <c r="D196" s="14"/>
      <c r="E196" s="8"/>
      <c r="F196" s="9"/>
      <c r="G196" s="146"/>
    </row>
    <row r="197" spans="1:7" x14ac:dyDescent="0.25">
      <c r="A197" s="39"/>
      <c r="B197" s="23"/>
      <c r="C197" s="45"/>
      <c r="D197" s="14"/>
      <c r="E197" s="8"/>
      <c r="F197" s="15"/>
      <c r="G197" s="146"/>
    </row>
    <row r="198" spans="1:7" x14ac:dyDescent="0.25">
      <c r="A198" s="39" t="s">
        <v>1146</v>
      </c>
      <c r="B198" s="23"/>
      <c r="C198" s="45" t="s">
        <v>130</v>
      </c>
      <c r="D198" s="14" t="s">
        <v>44</v>
      </c>
      <c r="E198" s="8">
        <v>1</v>
      </c>
      <c r="F198" s="15"/>
      <c r="G198" s="146"/>
    </row>
    <row r="199" spans="1:7" x14ac:dyDescent="0.25">
      <c r="A199" s="39"/>
      <c r="B199" s="23"/>
      <c r="C199" s="45"/>
      <c r="D199" s="14"/>
      <c r="E199" s="8"/>
      <c r="F199" s="15"/>
      <c r="G199" s="146"/>
    </row>
    <row r="200" spans="1:7" x14ac:dyDescent="0.25">
      <c r="A200" s="39" t="s">
        <v>1147</v>
      </c>
      <c r="B200" s="23"/>
      <c r="C200" s="45" t="s">
        <v>131</v>
      </c>
      <c r="D200" s="14" t="s">
        <v>44</v>
      </c>
      <c r="E200" s="8">
        <v>1</v>
      </c>
      <c r="F200" s="15"/>
      <c r="G200" s="146"/>
    </row>
    <row r="201" spans="1:7" x14ac:dyDescent="0.25">
      <c r="A201" s="39"/>
      <c r="B201" s="23"/>
      <c r="C201" s="45"/>
      <c r="D201" s="14"/>
      <c r="E201" s="8"/>
      <c r="F201" s="15"/>
      <c r="G201" s="146"/>
    </row>
    <row r="202" spans="1:7" ht="15.75" x14ac:dyDescent="0.25">
      <c r="A202" s="202" t="s">
        <v>1148</v>
      </c>
      <c r="B202" s="23"/>
      <c r="C202" s="46" t="s">
        <v>132</v>
      </c>
      <c r="D202" s="14"/>
      <c r="E202" s="8"/>
      <c r="F202" s="15"/>
      <c r="G202" s="146"/>
    </row>
    <row r="203" spans="1:7" x14ac:dyDescent="0.25">
      <c r="A203" s="39"/>
      <c r="B203" s="23"/>
      <c r="C203" s="46"/>
      <c r="D203" s="14"/>
      <c r="E203" s="8"/>
      <c r="F203" s="15"/>
      <c r="G203" s="146"/>
    </row>
    <row r="204" spans="1:7" x14ac:dyDescent="0.25">
      <c r="A204" s="14" t="s">
        <v>1149</v>
      </c>
      <c r="B204" s="29"/>
      <c r="C204" s="45" t="s">
        <v>133</v>
      </c>
      <c r="D204" s="14" t="s">
        <v>44</v>
      </c>
      <c r="E204" s="8">
        <v>1</v>
      </c>
      <c r="F204" s="15"/>
      <c r="G204" s="146"/>
    </row>
    <row r="205" spans="1:7" x14ac:dyDescent="0.25">
      <c r="A205" s="14"/>
      <c r="B205" s="29"/>
      <c r="C205" s="45"/>
      <c r="D205" s="14"/>
      <c r="E205" s="8"/>
      <c r="F205" s="15"/>
      <c r="G205" s="146"/>
    </row>
    <row r="206" spans="1:7" x14ac:dyDescent="0.25">
      <c r="A206" s="39" t="s">
        <v>1150</v>
      </c>
      <c r="B206" s="23"/>
      <c r="C206" s="45" t="s">
        <v>134</v>
      </c>
      <c r="D206" s="14" t="s">
        <v>44</v>
      </c>
      <c r="E206" s="8">
        <v>1</v>
      </c>
      <c r="F206" s="15"/>
      <c r="G206" s="146"/>
    </row>
    <row r="207" spans="1:7" x14ac:dyDescent="0.25">
      <c r="A207" s="39"/>
      <c r="B207" s="23"/>
      <c r="C207" s="45"/>
      <c r="D207" s="14"/>
      <c r="E207" s="8"/>
      <c r="F207" s="15"/>
      <c r="G207" s="146"/>
    </row>
    <row r="208" spans="1:7" ht="15.75" x14ac:dyDescent="0.25">
      <c r="A208" s="202" t="s">
        <v>1151</v>
      </c>
      <c r="B208" s="23"/>
      <c r="C208" s="46" t="s">
        <v>135</v>
      </c>
      <c r="D208" s="14"/>
      <c r="E208" s="8"/>
      <c r="F208" s="15"/>
      <c r="G208" s="146"/>
    </row>
    <row r="209" spans="1:7" x14ac:dyDescent="0.25">
      <c r="A209" s="39"/>
      <c r="B209" s="23"/>
      <c r="C209" s="45"/>
      <c r="D209" s="14"/>
      <c r="E209" s="8"/>
      <c r="F209" s="15"/>
      <c r="G209" s="146"/>
    </row>
    <row r="210" spans="1:7" x14ac:dyDescent="0.25">
      <c r="A210" s="39" t="s">
        <v>1152</v>
      </c>
      <c r="B210" s="23"/>
      <c r="C210" s="45" t="s">
        <v>136</v>
      </c>
      <c r="D210" s="14" t="s">
        <v>44</v>
      </c>
      <c r="E210" s="8">
        <v>1</v>
      </c>
      <c r="F210" s="15"/>
      <c r="G210" s="146"/>
    </row>
    <row r="211" spans="1:7" x14ac:dyDescent="0.25">
      <c r="A211" s="39"/>
      <c r="B211" s="23"/>
      <c r="C211" s="45"/>
      <c r="D211" s="14"/>
      <c r="E211" s="8"/>
      <c r="F211" s="15"/>
      <c r="G211" s="146"/>
    </row>
    <row r="212" spans="1:7" x14ac:dyDescent="0.25">
      <c r="A212" s="39" t="s">
        <v>1153</v>
      </c>
      <c r="B212" s="23"/>
      <c r="C212" s="45" t="s">
        <v>137</v>
      </c>
      <c r="D212" s="14" t="s">
        <v>44</v>
      </c>
      <c r="E212" s="8">
        <v>1</v>
      </c>
      <c r="F212" s="15"/>
      <c r="G212" s="146"/>
    </row>
    <row r="213" spans="1:7" x14ac:dyDescent="0.25">
      <c r="A213" s="39"/>
      <c r="B213" s="23"/>
      <c r="C213" s="45"/>
      <c r="D213" s="14"/>
      <c r="E213" s="8"/>
      <c r="F213" s="15"/>
      <c r="G213" s="146"/>
    </row>
    <row r="214" spans="1:7" x14ac:dyDescent="0.25">
      <c r="A214" s="39" t="s">
        <v>1154</v>
      </c>
      <c r="B214" s="23"/>
      <c r="C214" s="45" t="s">
        <v>138</v>
      </c>
      <c r="D214" s="14" t="s">
        <v>44</v>
      </c>
      <c r="E214" s="8">
        <v>1</v>
      </c>
      <c r="F214" s="15"/>
      <c r="G214" s="146"/>
    </row>
    <row r="215" spans="1:7" x14ac:dyDescent="0.25">
      <c r="A215" s="39"/>
      <c r="B215" s="23"/>
      <c r="C215" s="45"/>
      <c r="D215" s="14"/>
      <c r="E215" s="8"/>
      <c r="F215" s="15"/>
      <c r="G215" s="146"/>
    </row>
    <row r="216" spans="1:7" ht="15.75" x14ac:dyDescent="0.25">
      <c r="A216" s="202" t="s">
        <v>1155</v>
      </c>
      <c r="B216" s="23"/>
      <c r="C216" s="46" t="s">
        <v>139</v>
      </c>
      <c r="D216" s="14"/>
      <c r="E216" s="8"/>
      <c r="F216" s="15"/>
      <c r="G216" s="146"/>
    </row>
    <row r="217" spans="1:7" x14ac:dyDescent="0.25">
      <c r="A217" s="39"/>
      <c r="B217" s="23"/>
      <c r="C217" s="45"/>
      <c r="D217" s="14"/>
      <c r="E217" s="8"/>
      <c r="F217" s="15"/>
      <c r="G217" s="146"/>
    </row>
    <row r="218" spans="1:7" x14ac:dyDescent="0.25">
      <c r="A218" s="39" t="s">
        <v>1156</v>
      </c>
      <c r="B218" s="23"/>
      <c r="C218" s="45" t="s">
        <v>140</v>
      </c>
      <c r="D218" s="14" t="s">
        <v>44</v>
      </c>
      <c r="E218" s="8">
        <v>1</v>
      </c>
      <c r="F218" s="15"/>
      <c r="G218" s="146"/>
    </row>
    <row r="219" spans="1:7" x14ac:dyDescent="0.25">
      <c r="A219" s="39"/>
      <c r="B219" s="23"/>
      <c r="C219" s="45"/>
      <c r="D219" s="14"/>
      <c r="E219" s="8"/>
      <c r="F219" s="15"/>
      <c r="G219" s="146"/>
    </row>
    <row r="220" spans="1:7" x14ac:dyDescent="0.25">
      <c r="A220" s="39" t="s">
        <v>1157</v>
      </c>
      <c r="B220" s="23"/>
      <c r="C220" s="45" t="s">
        <v>141</v>
      </c>
      <c r="D220" s="14" t="s">
        <v>44</v>
      </c>
      <c r="E220" s="8">
        <v>1</v>
      </c>
      <c r="F220" s="15"/>
      <c r="G220" s="146"/>
    </row>
    <row r="221" spans="1:7" x14ac:dyDescent="0.25">
      <c r="A221" s="39"/>
      <c r="B221" s="23"/>
      <c r="C221" s="45"/>
      <c r="D221" s="14"/>
      <c r="E221" s="8"/>
      <c r="F221" s="15"/>
      <c r="G221" s="146"/>
    </row>
    <row r="222" spans="1:7" ht="15.75" x14ac:dyDescent="0.25">
      <c r="A222" s="202" t="s">
        <v>1158</v>
      </c>
      <c r="B222" s="23"/>
      <c r="C222" s="46" t="s">
        <v>142</v>
      </c>
      <c r="D222" s="14"/>
      <c r="E222" s="8"/>
      <c r="F222" s="15"/>
      <c r="G222" s="146"/>
    </row>
    <row r="223" spans="1:7" x14ac:dyDescent="0.25">
      <c r="A223" s="39"/>
      <c r="B223" s="23"/>
      <c r="C223" s="45"/>
      <c r="D223" s="14"/>
      <c r="E223" s="8"/>
      <c r="F223" s="15"/>
      <c r="G223" s="146"/>
    </row>
    <row r="224" spans="1:7" ht="30" x14ac:dyDescent="0.25">
      <c r="A224" s="39" t="s">
        <v>1159</v>
      </c>
      <c r="B224" s="23"/>
      <c r="C224" s="45" t="s">
        <v>143</v>
      </c>
      <c r="D224" s="14" t="s">
        <v>44</v>
      </c>
      <c r="E224" s="8">
        <v>1</v>
      </c>
      <c r="F224" s="15"/>
      <c r="G224" s="146"/>
    </row>
    <row r="225" spans="1:7" x14ac:dyDescent="0.25">
      <c r="A225" s="39"/>
      <c r="B225" s="23"/>
      <c r="C225" s="45"/>
      <c r="D225" s="14"/>
      <c r="E225" s="8"/>
      <c r="F225" s="15"/>
      <c r="G225" s="146"/>
    </row>
    <row r="226" spans="1:7" ht="30" x14ac:dyDescent="0.25">
      <c r="A226" s="39" t="s">
        <v>1160</v>
      </c>
      <c r="B226" s="23"/>
      <c r="C226" s="45" t="s">
        <v>144</v>
      </c>
      <c r="D226" s="14" t="s">
        <v>44</v>
      </c>
      <c r="E226" s="8">
        <v>1</v>
      </c>
      <c r="F226" s="15"/>
      <c r="G226" s="146"/>
    </row>
    <row r="227" spans="1:7" x14ac:dyDescent="0.25">
      <c r="A227" s="39"/>
      <c r="B227" s="23"/>
      <c r="C227" s="45"/>
      <c r="D227" s="14"/>
      <c r="E227" s="8"/>
      <c r="F227" s="15"/>
      <c r="G227" s="146"/>
    </row>
    <row r="228" spans="1:7" ht="30" x14ac:dyDescent="0.25">
      <c r="A228" s="39" t="s">
        <v>1161</v>
      </c>
      <c r="B228" s="23"/>
      <c r="C228" s="45" t="s">
        <v>145</v>
      </c>
      <c r="D228" s="14" t="s">
        <v>44</v>
      </c>
      <c r="E228" s="8">
        <v>1</v>
      </c>
      <c r="F228" s="15"/>
      <c r="G228" s="146"/>
    </row>
    <row r="229" spans="1:7" x14ac:dyDescent="0.25">
      <c r="A229" s="39"/>
      <c r="B229" s="23"/>
      <c r="C229" s="45"/>
      <c r="D229" s="14"/>
      <c r="E229" s="8"/>
      <c r="F229" s="9"/>
      <c r="G229" s="146"/>
    </row>
    <row r="230" spans="1:7" ht="15.75" x14ac:dyDescent="0.25">
      <c r="A230" s="202" t="s">
        <v>1162</v>
      </c>
      <c r="B230" s="45"/>
      <c r="C230" s="45" t="s">
        <v>146</v>
      </c>
      <c r="D230" s="47"/>
      <c r="E230" s="55"/>
      <c r="F230" s="9"/>
      <c r="G230" s="146"/>
    </row>
    <row r="231" spans="1:7" ht="15.75" x14ac:dyDescent="0.25">
      <c r="A231" s="202"/>
      <c r="B231" s="45"/>
      <c r="C231" s="45"/>
      <c r="D231" s="47"/>
      <c r="E231" s="55"/>
      <c r="F231" s="9"/>
      <c r="G231" s="146"/>
    </row>
    <row r="232" spans="1:7" ht="30" x14ac:dyDescent="0.25">
      <c r="A232" s="39" t="s">
        <v>1163</v>
      </c>
      <c r="B232" s="45"/>
      <c r="C232" s="45" t="s">
        <v>143</v>
      </c>
      <c r="D232" s="14" t="s">
        <v>44</v>
      </c>
      <c r="E232" s="8">
        <v>1</v>
      </c>
      <c r="F232" s="15"/>
      <c r="G232" s="146"/>
    </row>
    <row r="233" spans="1:7" x14ac:dyDescent="0.25">
      <c r="A233" s="39"/>
      <c r="B233" s="45"/>
      <c r="C233" s="45"/>
      <c r="D233" s="14"/>
      <c r="E233" s="8"/>
      <c r="F233" s="15"/>
      <c r="G233" s="146"/>
    </row>
    <row r="234" spans="1:7" ht="30" x14ac:dyDescent="0.25">
      <c r="A234" s="39" t="s">
        <v>1164</v>
      </c>
      <c r="B234" s="45"/>
      <c r="C234" s="45" t="s">
        <v>144</v>
      </c>
      <c r="D234" s="14" t="s">
        <v>44</v>
      </c>
      <c r="E234" s="8">
        <v>1</v>
      </c>
      <c r="F234" s="15"/>
      <c r="G234" s="146"/>
    </row>
    <row r="235" spans="1:7" x14ac:dyDescent="0.25">
      <c r="A235" s="39"/>
      <c r="B235" s="45"/>
      <c r="C235" s="45"/>
      <c r="D235" s="14"/>
      <c r="E235" s="8"/>
      <c r="F235" s="15"/>
      <c r="G235" s="146"/>
    </row>
    <row r="236" spans="1:7" ht="30" x14ac:dyDescent="0.25">
      <c r="A236" s="39" t="s">
        <v>1165</v>
      </c>
      <c r="B236" s="45"/>
      <c r="C236" s="45" t="s">
        <v>145</v>
      </c>
      <c r="D236" s="14" t="s">
        <v>44</v>
      </c>
      <c r="E236" s="8">
        <v>1</v>
      </c>
      <c r="F236" s="15"/>
      <c r="G236" s="146"/>
    </row>
    <row r="237" spans="1:7" ht="15.75" thickBot="1" x14ac:dyDescent="0.3">
      <c r="A237" s="39"/>
      <c r="B237" s="23"/>
      <c r="C237" s="23"/>
      <c r="D237" s="14"/>
      <c r="E237" s="8"/>
      <c r="F237" s="15"/>
      <c r="G237" s="146"/>
    </row>
    <row r="238" spans="1:7" ht="30" customHeight="1" thickBot="1" x14ac:dyDescent="0.3">
      <c r="A238" s="218"/>
      <c r="B238" s="219"/>
      <c r="C238" s="219"/>
      <c r="D238" s="129"/>
      <c r="E238" s="49"/>
      <c r="F238" s="143"/>
      <c r="G238" s="143"/>
    </row>
  </sheetData>
  <mergeCells count="7">
    <mergeCell ref="A238:C238"/>
    <mergeCell ref="A62:F62"/>
    <mergeCell ref="A63:F63"/>
    <mergeCell ref="A116:F116"/>
    <mergeCell ref="A117:F117"/>
    <mergeCell ref="A174:C174"/>
    <mergeCell ref="A175:F175"/>
  </mergeCells>
  <pageMargins left="0.70866141732283472" right="0.70866141732283472" top="0.74803149606299213" bottom="0.74803149606299213" header="0.31496062992125984" footer="0.31496062992125984"/>
  <pageSetup paperSize="9" scale="58" fitToHeight="0" orientation="portrait" r:id="rId1"/>
  <headerFooter>
    <oddHeader>&amp;RJW14171R  
PANEL OF CONTRACTORS : UPGRADE &amp; RENEWAL OF WATER PIPELINES
ON AN AS AND WHEN BASIS FOR A PERIOD OF 36 MONTHS</oddHeader>
    <oddFooter>&amp;C&amp;P&amp;RBill of Quantities</oddFooter>
  </headerFooter>
  <rowBreaks count="3" manualBreakCount="3">
    <brk id="62" max="16383" man="1"/>
    <brk id="116" max="16383" man="1"/>
    <brk id="1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35"/>
  <sheetViews>
    <sheetView showGridLines="0" showZeros="0" tabSelected="1" view="pageBreakPreview" topLeftCell="A1822" zoomScale="98" zoomScaleNormal="98" zoomScaleSheetLayoutView="98" workbookViewId="0">
      <selection activeCell="A1828" sqref="A1828:XFD1828"/>
    </sheetView>
  </sheetViews>
  <sheetFormatPr defaultRowHeight="15.75" x14ac:dyDescent="0.25"/>
  <cols>
    <col min="1" max="1" width="10.28515625" style="119" customWidth="1"/>
    <col min="2" max="2" width="14.42578125" style="120" customWidth="1"/>
    <col min="3" max="3" width="90.140625" style="10" customWidth="1"/>
    <col min="4" max="4" width="11" style="120" customWidth="1"/>
    <col min="5" max="5" width="10.85546875" style="121" customWidth="1"/>
    <col min="6" max="6" width="17.7109375" style="201" customWidth="1"/>
    <col min="7" max="7" width="12.85546875" style="10" bestFit="1" customWidth="1"/>
    <col min="8" max="251" width="9.140625" style="10"/>
    <col min="252" max="252" width="11.85546875" style="10" customWidth="1"/>
    <col min="253" max="253" width="18.42578125" style="10" customWidth="1"/>
    <col min="254" max="254" width="46.42578125" style="10" customWidth="1"/>
    <col min="255" max="256" width="12.5703125" style="10" customWidth="1"/>
    <col min="257" max="257" width="14.140625" style="10" customWidth="1"/>
    <col min="258" max="258" width="15.85546875" style="10" customWidth="1"/>
    <col min="259" max="259" width="9.140625" style="10"/>
    <col min="260" max="260" width="9.42578125" style="10" bestFit="1" customWidth="1"/>
    <col min="261" max="261" width="11.28515625" style="10" bestFit="1" customWidth="1"/>
    <col min="262" max="507" width="9.140625" style="10"/>
    <col min="508" max="508" width="11.85546875" style="10" customWidth="1"/>
    <col min="509" max="509" width="18.42578125" style="10" customWidth="1"/>
    <col min="510" max="510" width="46.42578125" style="10" customWidth="1"/>
    <col min="511" max="512" width="12.5703125" style="10" customWidth="1"/>
    <col min="513" max="513" width="14.140625" style="10" customWidth="1"/>
    <col min="514" max="514" width="15.85546875" style="10" customWidth="1"/>
    <col min="515" max="515" width="9.140625" style="10"/>
    <col min="516" max="516" width="9.42578125" style="10" bestFit="1" customWidth="1"/>
    <col min="517" max="517" width="11.28515625" style="10" bestFit="1" customWidth="1"/>
    <col min="518" max="763" width="9.140625" style="10"/>
    <col min="764" max="764" width="11.85546875" style="10" customWidth="1"/>
    <col min="765" max="765" width="18.42578125" style="10" customWidth="1"/>
    <col min="766" max="766" width="46.42578125" style="10" customWidth="1"/>
    <col min="767" max="768" width="12.5703125" style="10" customWidth="1"/>
    <col min="769" max="769" width="14.140625" style="10" customWidth="1"/>
    <col min="770" max="770" width="15.85546875" style="10" customWidth="1"/>
    <col min="771" max="771" width="9.140625" style="10"/>
    <col min="772" max="772" width="9.42578125" style="10" bestFit="1" customWidth="1"/>
    <col min="773" max="773" width="11.28515625" style="10" bestFit="1" customWidth="1"/>
    <col min="774" max="1019" width="9.140625" style="10"/>
    <col min="1020" max="1020" width="11.85546875" style="10" customWidth="1"/>
    <col min="1021" max="1021" width="18.42578125" style="10" customWidth="1"/>
    <col min="1022" max="1022" width="46.42578125" style="10" customWidth="1"/>
    <col min="1023" max="1024" width="12.5703125" style="10" customWidth="1"/>
    <col min="1025" max="1025" width="14.140625" style="10" customWidth="1"/>
    <col min="1026" max="1026" width="15.85546875" style="10" customWidth="1"/>
    <col min="1027" max="1027" width="9.140625" style="10"/>
    <col min="1028" max="1028" width="9.42578125" style="10" bestFit="1" customWidth="1"/>
    <col min="1029" max="1029" width="11.28515625" style="10" bestFit="1" customWidth="1"/>
    <col min="1030" max="1275" width="9.140625" style="10"/>
    <col min="1276" max="1276" width="11.85546875" style="10" customWidth="1"/>
    <col min="1277" max="1277" width="18.42578125" style="10" customWidth="1"/>
    <col min="1278" max="1278" width="46.42578125" style="10" customWidth="1"/>
    <col min="1279" max="1280" width="12.5703125" style="10" customWidth="1"/>
    <col min="1281" max="1281" width="14.140625" style="10" customWidth="1"/>
    <col min="1282" max="1282" width="15.85546875" style="10" customWidth="1"/>
    <col min="1283" max="1283" width="9.140625" style="10"/>
    <col min="1284" max="1284" width="9.42578125" style="10" bestFit="1" customWidth="1"/>
    <col min="1285" max="1285" width="11.28515625" style="10" bestFit="1" customWidth="1"/>
    <col min="1286" max="1531" width="9.140625" style="10"/>
    <col min="1532" max="1532" width="11.85546875" style="10" customWidth="1"/>
    <col min="1533" max="1533" width="18.42578125" style="10" customWidth="1"/>
    <col min="1534" max="1534" width="46.42578125" style="10" customWidth="1"/>
    <col min="1535" max="1536" width="12.5703125" style="10" customWidth="1"/>
    <col min="1537" max="1537" width="14.140625" style="10" customWidth="1"/>
    <col min="1538" max="1538" width="15.85546875" style="10" customWidth="1"/>
    <col min="1539" max="1539" width="9.140625" style="10"/>
    <col min="1540" max="1540" width="9.42578125" style="10" bestFit="1" customWidth="1"/>
    <col min="1541" max="1541" width="11.28515625" style="10" bestFit="1" customWidth="1"/>
    <col min="1542" max="1787" width="9.140625" style="10"/>
    <col min="1788" max="1788" width="11.85546875" style="10" customWidth="1"/>
    <col min="1789" max="1789" width="18.42578125" style="10" customWidth="1"/>
    <col min="1790" max="1790" width="46.42578125" style="10" customWidth="1"/>
    <col min="1791" max="1792" width="12.5703125" style="10" customWidth="1"/>
    <col min="1793" max="1793" width="14.140625" style="10" customWidth="1"/>
    <col min="1794" max="1794" width="15.85546875" style="10" customWidth="1"/>
    <col min="1795" max="1795" width="9.140625" style="10"/>
    <col min="1796" max="1796" width="9.42578125" style="10" bestFit="1" customWidth="1"/>
    <col min="1797" max="1797" width="11.28515625" style="10" bestFit="1" customWidth="1"/>
    <col min="1798" max="2043" width="9.140625" style="10"/>
    <col min="2044" max="2044" width="11.85546875" style="10" customWidth="1"/>
    <col min="2045" max="2045" width="18.42578125" style="10" customWidth="1"/>
    <col min="2046" max="2046" width="46.42578125" style="10" customWidth="1"/>
    <col min="2047" max="2048" width="12.5703125" style="10" customWidth="1"/>
    <col min="2049" max="2049" width="14.140625" style="10" customWidth="1"/>
    <col min="2050" max="2050" width="15.85546875" style="10" customWidth="1"/>
    <col min="2051" max="2051" width="9.140625" style="10"/>
    <col min="2052" max="2052" width="9.42578125" style="10" bestFit="1" customWidth="1"/>
    <col min="2053" max="2053" width="11.28515625" style="10" bestFit="1" customWidth="1"/>
    <col min="2054" max="2299" width="9.140625" style="10"/>
    <col min="2300" max="2300" width="11.85546875" style="10" customWidth="1"/>
    <col min="2301" max="2301" width="18.42578125" style="10" customWidth="1"/>
    <col min="2302" max="2302" width="46.42578125" style="10" customWidth="1"/>
    <col min="2303" max="2304" width="12.5703125" style="10" customWidth="1"/>
    <col min="2305" max="2305" width="14.140625" style="10" customWidth="1"/>
    <col min="2306" max="2306" width="15.85546875" style="10" customWidth="1"/>
    <col min="2307" max="2307" width="9.140625" style="10"/>
    <col min="2308" max="2308" width="9.42578125" style="10" bestFit="1" customWidth="1"/>
    <col min="2309" max="2309" width="11.28515625" style="10" bestFit="1" customWidth="1"/>
    <col min="2310" max="2555" width="9.140625" style="10"/>
    <col min="2556" max="2556" width="11.85546875" style="10" customWidth="1"/>
    <col min="2557" max="2557" width="18.42578125" style="10" customWidth="1"/>
    <col min="2558" max="2558" width="46.42578125" style="10" customWidth="1"/>
    <col min="2559" max="2560" width="12.5703125" style="10" customWidth="1"/>
    <col min="2561" max="2561" width="14.140625" style="10" customWidth="1"/>
    <col min="2562" max="2562" width="15.85546875" style="10" customWidth="1"/>
    <col min="2563" max="2563" width="9.140625" style="10"/>
    <col min="2564" max="2564" width="9.42578125" style="10" bestFit="1" customWidth="1"/>
    <col min="2565" max="2565" width="11.28515625" style="10" bestFit="1" customWidth="1"/>
    <col min="2566" max="2811" width="9.140625" style="10"/>
    <col min="2812" max="2812" width="11.85546875" style="10" customWidth="1"/>
    <col min="2813" max="2813" width="18.42578125" style="10" customWidth="1"/>
    <col min="2814" max="2814" width="46.42578125" style="10" customWidth="1"/>
    <col min="2815" max="2816" width="12.5703125" style="10" customWidth="1"/>
    <col min="2817" max="2817" width="14.140625" style="10" customWidth="1"/>
    <col min="2818" max="2818" width="15.85546875" style="10" customWidth="1"/>
    <col min="2819" max="2819" width="9.140625" style="10"/>
    <col min="2820" max="2820" width="9.42578125" style="10" bestFit="1" customWidth="1"/>
    <col min="2821" max="2821" width="11.28515625" style="10" bestFit="1" customWidth="1"/>
    <col min="2822" max="3067" width="9.140625" style="10"/>
    <col min="3068" max="3068" width="11.85546875" style="10" customWidth="1"/>
    <col min="3069" max="3069" width="18.42578125" style="10" customWidth="1"/>
    <col min="3070" max="3070" width="46.42578125" style="10" customWidth="1"/>
    <col min="3071" max="3072" width="12.5703125" style="10" customWidth="1"/>
    <col min="3073" max="3073" width="14.140625" style="10" customWidth="1"/>
    <col min="3074" max="3074" width="15.85546875" style="10" customWidth="1"/>
    <col min="3075" max="3075" width="9.140625" style="10"/>
    <col min="3076" max="3076" width="9.42578125" style="10" bestFit="1" customWidth="1"/>
    <col min="3077" max="3077" width="11.28515625" style="10" bestFit="1" customWidth="1"/>
    <col min="3078" max="3323" width="9.140625" style="10"/>
    <col min="3324" max="3324" width="11.85546875" style="10" customWidth="1"/>
    <col min="3325" max="3325" width="18.42578125" style="10" customWidth="1"/>
    <col min="3326" max="3326" width="46.42578125" style="10" customWidth="1"/>
    <col min="3327" max="3328" width="12.5703125" style="10" customWidth="1"/>
    <col min="3329" max="3329" width="14.140625" style="10" customWidth="1"/>
    <col min="3330" max="3330" width="15.85546875" style="10" customWidth="1"/>
    <col min="3331" max="3331" width="9.140625" style="10"/>
    <col min="3332" max="3332" width="9.42578125" style="10" bestFit="1" customWidth="1"/>
    <col min="3333" max="3333" width="11.28515625" style="10" bestFit="1" customWidth="1"/>
    <col min="3334" max="3579" width="9.140625" style="10"/>
    <col min="3580" max="3580" width="11.85546875" style="10" customWidth="1"/>
    <col min="3581" max="3581" width="18.42578125" style="10" customWidth="1"/>
    <col min="3582" max="3582" width="46.42578125" style="10" customWidth="1"/>
    <col min="3583" max="3584" width="12.5703125" style="10" customWidth="1"/>
    <col min="3585" max="3585" width="14.140625" style="10" customWidth="1"/>
    <col min="3586" max="3586" width="15.85546875" style="10" customWidth="1"/>
    <col min="3587" max="3587" width="9.140625" style="10"/>
    <col min="3588" max="3588" width="9.42578125" style="10" bestFit="1" customWidth="1"/>
    <col min="3589" max="3589" width="11.28515625" style="10" bestFit="1" customWidth="1"/>
    <col min="3590" max="3835" width="9.140625" style="10"/>
    <col min="3836" max="3836" width="11.85546875" style="10" customWidth="1"/>
    <col min="3837" max="3837" width="18.42578125" style="10" customWidth="1"/>
    <col min="3838" max="3838" width="46.42578125" style="10" customWidth="1"/>
    <col min="3839" max="3840" width="12.5703125" style="10" customWidth="1"/>
    <col min="3841" max="3841" width="14.140625" style="10" customWidth="1"/>
    <col min="3842" max="3842" width="15.85546875" style="10" customWidth="1"/>
    <col min="3843" max="3843" width="9.140625" style="10"/>
    <col min="3844" max="3844" width="9.42578125" style="10" bestFit="1" customWidth="1"/>
    <col min="3845" max="3845" width="11.28515625" style="10" bestFit="1" customWidth="1"/>
    <col min="3846" max="4091" width="9.140625" style="10"/>
    <col min="4092" max="4092" width="11.85546875" style="10" customWidth="1"/>
    <col min="4093" max="4093" width="18.42578125" style="10" customWidth="1"/>
    <col min="4094" max="4094" width="46.42578125" style="10" customWidth="1"/>
    <col min="4095" max="4096" width="12.5703125" style="10" customWidth="1"/>
    <col min="4097" max="4097" width="14.140625" style="10" customWidth="1"/>
    <col min="4098" max="4098" width="15.85546875" style="10" customWidth="1"/>
    <col min="4099" max="4099" width="9.140625" style="10"/>
    <col min="4100" max="4100" width="9.42578125" style="10" bestFit="1" customWidth="1"/>
    <col min="4101" max="4101" width="11.28515625" style="10" bestFit="1" customWidth="1"/>
    <col min="4102" max="4347" width="9.140625" style="10"/>
    <col min="4348" max="4348" width="11.85546875" style="10" customWidth="1"/>
    <col min="4349" max="4349" width="18.42578125" style="10" customWidth="1"/>
    <col min="4350" max="4350" width="46.42578125" style="10" customWidth="1"/>
    <col min="4351" max="4352" width="12.5703125" style="10" customWidth="1"/>
    <col min="4353" max="4353" width="14.140625" style="10" customWidth="1"/>
    <col min="4354" max="4354" width="15.85546875" style="10" customWidth="1"/>
    <col min="4355" max="4355" width="9.140625" style="10"/>
    <col min="4356" max="4356" width="9.42578125" style="10" bestFit="1" customWidth="1"/>
    <col min="4357" max="4357" width="11.28515625" style="10" bestFit="1" customWidth="1"/>
    <col min="4358" max="4603" width="9.140625" style="10"/>
    <col min="4604" max="4604" width="11.85546875" style="10" customWidth="1"/>
    <col min="4605" max="4605" width="18.42578125" style="10" customWidth="1"/>
    <col min="4606" max="4606" width="46.42578125" style="10" customWidth="1"/>
    <col min="4607" max="4608" width="12.5703125" style="10" customWidth="1"/>
    <col min="4609" max="4609" width="14.140625" style="10" customWidth="1"/>
    <col min="4610" max="4610" width="15.85546875" style="10" customWidth="1"/>
    <col min="4611" max="4611" width="9.140625" style="10"/>
    <col min="4612" max="4612" width="9.42578125" style="10" bestFit="1" customWidth="1"/>
    <col min="4613" max="4613" width="11.28515625" style="10" bestFit="1" customWidth="1"/>
    <col min="4614" max="4859" width="9.140625" style="10"/>
    <col min="4860" max="4860" width="11.85546875" style="10" customWidth="1"/>
    <col min="4861" max="4861" width="18.42578125" style="10" customWidth="1"/>
    <col min="4862" max="4862" width="46.42578125" style="10" customWidth="1"/>
    <col min="4863" max="4864" width="12.5703125" style="10" customWidth="1"/>
    <col min="4865" max="4865" width="14.140625" style="10" customWidth="1"/>
    <col min="4866" max="4866" width="15.85546875" style="10" customWidth="1"/>
    <col min="4867" max="4867" width="9.140625" style="10"/>
    <col min="4868" max="4868" width="9.42578125" style="10" bestFit="1" customWidth="1"/>
    <col min="4869" max="4869" width="11.28515625" style="10" bestFit="1" customWidth="1"/>
    <col min="4870" max="5115" width="9.140625" style="10"/>
    <col min="5116" max="5116" width="11.85546875" style="10" customWidth="1"/>
    <col min="5117" max="5117" width="18.42578125" style="10" customWidth="1"/>
    <col min="5118" max="5118" width="46.42578125" style="10" customWidth="1"/>
    <col min="5119" max="5120" width="12.5703125" style="10" customWidth="1"/>
    <col min="5121" max="5121" width="14.140625" style="10" customWidth="1"/>
    <col min="5122" max="5122" width="15.85546875" style="10" customWidth="1"/>
    <col min="5123" max="5123" width="9.140625" style="10"/>
    <col min="5124" max="5124" width="9.42578125" style="10" bestFit="1" customWidth="1"/>
    <col min="5125" max="5125" width="11.28515625" style="10" bestFit="1" customWidth="1"/>
    <col min="5126" max="5371" width="9.140625" style="10"/>
    <col min="5372" max="5372" width="11.85546875" style="10" customWidth="1"/>
    <col min="5373" max="5373" width="18.42578125" style="10" customWidth="1"/>
    <col min="5374" max="5374" width="46.42578125" style="10" customWidth="1"/>
    <col min="5375" max="5376" width="12.5703125" style="10" customWidth="1"/>
    <col min="5377" max="5377" width="14.140625" style="10" customWidth="1"/>
    <col min="5378" max="5378" width="15.85546875" style="10" customWidth="1"/>
    <col min="5379" max="5379" width="9.140625" style="10"/>
    <col min="5380" max="5380" width="9.42578125" style="10" bestFit="1" customWidth="1"/>
    <col min="5381" max="5381" width="11.28515625" style="10" bestFit="1" customWidth="1"/>
    <col min="5382" max="5627" width="9.140625" style="10"/>
    <col min="5628" max="5628" width="11.85546875" style="10" customWidth="1"/>
    <col min="5629" max="5629" width="18.42578125" style="10" customWidth="1"/>
    <col min="5630" max="5630" width="46.42578125" style="10" customWidth="1"/>
    <col min="5631" max="5632" width="12.5703125" style="10" customWidth="1"/>
    <col min="5633" max="5633" width="14.140625" style="10" customWidth="1"/>
    <col min="5634" max="5634" width="15.85546875" style="10" customWidth="1"/>
    <col min="5635" max="5635" width="9.140625" style="10"/>
    <col min="5636" max="5636" width="9.42578125" style="10" bestFit="1" customWidth="1"/>
    <col min="5637" max="5637" width="11.28515625" style="10" bestFit="1" customWidth="1"/>
    <col min="5638" max="5883" width="9.140625" style="10"/>
    <col min="5884" max="5884" width="11.85546875" style="10" customWidth="1"/>
    <col min="5885" max="5885" width="18.42578125" style="10" customWidth="1"/>
    <col min="5886" max="5886" width="46.42578125" style="10" customWidth="1"/>
    <col min="5887" max="5888" width="12.5703125" style="10" customWidth="1"/>
    <col min="5889" max="5889" width="14.140625" style="10" customWidth="1"/>
    <col min="5890" max="5890" width="15.85546875" style="10" customWidth="1"/>
    <col min="5891" max="5891" width="9.140625" style="10"/>
    <col min="5892" max="5892" width="9.42578125" style="10" bestFit="1" customWidth="1"/>
    <col min="5893" max="5893" width="11.28515625" style="10" bestFit="1" customWidth="1"/>
    <col min="5894" max="6139" width="9.140625" style="10"/>
    <col min="6140" max="6140" width="11.85546875" style="10" customWidth="1"/>
    <col min="6141" max="6141" width="18.42578125" style="10" customWidth="1"/>
    <col min="6142" max="6142" width="46.42578125" style="10" customWidth="1"/>
    <col min="6143" max="6144" width="12.5703125" style="10" customWidth="1"/>
    <col min="6145" max="6145" width="14.140625" style="10" customWidth="1"/>
    <col min="6146" max="6146" width="15.85546875" style="10" customWidth="1"/>
    <col min="6147" max="6147" width="9.140625" style="10"/>
    <col min="6148" max="6148" width="9.42578125" style="10" bestFit="1" customWidth="1"/>
    <col min="6149" max="6149" width="11.28515625" style="10" bestFit="1" customWidth="1"/>
    <col min="6150" max="6395" width="9.140625" style="10"/>
    <col min="6396" max="6396" width="11.85546875" style="10" customWidth="1"/>
    <col min="6397" max="6397" width="18.42578125" style="10" customWidth="1"/>
    <col min="6398" max="6398" width="46.42578125" style="10" customWidth="1"/>
    <col min="6399" max="6400" width="12.5703125" style="10" customWidth="1"/>
    <col min="6401" max="6401" width="14.140625" style="10" customWidth="1"/>
    <col min="6402" max="6402" width="15.85546875" style="10" customWidth="1"/>
    <col min="6403" max="6403" width="9.140625" style="10"/>
    <col min="6404" max="6404" width="9.42578125" style="10" bestFit="1" customWidth="1"/>
    <col min="6405" max="6405" width="11.28515625" style="10" bestFit="1" customWidth="1"/>
    <col min="6406" max="6651" width="9.140625" style="10"/>
    <col min="6652" max="6652" width="11.85546875" style="10" customWidth="1"/>
    <col min="6653" max="6653" width="18.42578125" style="10" customWidth="1"/>
    <col min="6654" max="6654" width="46.42578125" style="10" customWidth="1"/>
    <col min="6655" max="6656" width="12.5703125" style="10" customWidth="1"/>
    <col min="6657" max="6657" width="14.140625" style="10" customWidth="1"/>
    <col min="6658" max="6658" width="15.85546875" style="10" customWidth="1"/>
    <col min="6659" max="6659" width="9.140625" style="10"/>
    <col min="6660" max="6660" width="9.42578125" style="10" bestFit="1" customWidth="1"/>
    <col min="6661" max="6661" width="11.28515625" style="10" bestFit="1" customWidth="1"/>
    <col min="6662" max="6907" width="9.140625" style="10"/>
    <col min="6908" max="6908" width="11.85546875" style="10" customWidth="1"/>
    <col min="6909" max="6909" width="18.42578125" style="10" customWidth="1"/>
    <col min="6910" max="6910" width="46.42578125" style="10" customWidth="1"/>
    <col min="6911" max="6912" width="12.5703125" style="10" customWidth="1"/>
    <col min="6913" max="6913" width="14.140625" style="10" customWidth="1"/>
    <col min="6914" max="6914" width="15.85546875" style="10" customWidth="1"/>
    <col min="6915" max="6915" width="9.140625" style="10"/>
    <col min="6916" max="6916" width="9.42578125" style="10" bestFit="1" customWidth="1"/>
    <col min="6917" max="6917" width="11.28515625" style="10" bestFit="1" customWidth="1"/>
    <col min="6918" max="7163" width="9.140625" style="10"/>
    <col min="7164" max="7164" width="11.85546875" style="10" customWidth="1"/>
    <col min="7165" max="7165" width="18.42578125" style="10" customWidth="1"/>
    <col min="7166" max="7166" width="46.42578125" style="10" customWidth="1"/>
    <col min="7167" max="7168" width="12.5703125" style="10" customWidth="1"/>
    <col min="7169" max="7169" width="14.140625" style="10" customWidth="1"/>
    <col min="7170" max="7170" width="15.85546875" style="10" customWidth="1"/>
    <col min="7171" max="7171" width="9.140625" style="10"/>
    <col min="7172" max="7172" width="9.42578125" style="10" bestFit="1" customWidth="1"/>
    <col min="7173" max="7173" width="11.28515625" style="10" bestFit="1" customWidth="1"/>
    <col min="7174" max="7419" width="9.140625" style="10"/>
    <col min="7420" max="7420" width="11.85546875" style="10" customWidth="1"/>
    <col min="7421" max="7421" width="18.42578125" style="10" customWidth="1"/>
    <col min="7422" max="7422" width="46.42578125" style="10" customWidth="1"/>
    <col min="7423" max="7424" width="12.5703125" style="10" customWidth="1"/>
    <col min="7425" max="7425" width="14.140625" style="10" customWidth="1"/>
    <col min="7426" max="7426" width="15.85546875" style="10" customWidth="1"/>
    <col min="7427" max="7427" width="9.140625" style="10"/>
    <col min="7428" max="7428" width="9.42578125" style="10" bestFit="1" customWidth="1"/>
    <col min="7429" max="7429" width="11.28515625" style="10" bestFit="1" customWidth="1"/>
    <col min="7430" max="7675" width="9.140625" style="10"/>
    <col min="7676" max="7676" width="11.85546875" style="10" customWidth="1"/>
    <col min="7677" max="7677" width="18.42578125" style="10" customWidth="1"/>
    <col min="7678" max="7678" width="46.42578125" style="10" customWidth="1"/>
    <col min="7679" max="7680" width="12.5703125" style="10" customWidth="1"/>
    <col min="7681" max="7681" width="14.140625" style="10" customWidth="1"/>
    <col min="7682" max="7682" width="15.85546875" style="10" customWidth="1"/>
    <col min="7683" max="7683" width="9.140625" style="10"/>
    <col min="7684" max="7684" width="9.42578125" style="10" bestFit="1" customWidth="1"/>
    <col min="7685" max="7685" width="11.28515625" style="10" bestFit="1" customWidth="1"/>
    <col min="7686" max="7931" width="9.140625" style="10"/>
    <col min="7932" max="7932" width="11.85546875" style="10" customWidth="1"/>
    <col min="7933" max="7933" width="18.42578125" style="10" customWidth="1"/>
    <col min="7934" max="7934" width="46.42578125" style="10" customWidth="1"/>
    <col min="7935" max="7936" width="12.5703125" style="10" customWidth="1"/>
    <col min="7937" max="7937" width="14.140625" style="10" customWidth="1"/>
    <col min="7938" max="7938" width="15.85546875" style="10" customWidth="1"/>
    <col min="7939" max="7939" width="9.140625" style="10"/>
    <col min="7940" max="7940" width="9.42578125" style="10" bestFit="1" customWidth="1"/>
    <col min="7941" max="7941" width="11.28515625" style="10" bestFit="1" customWidth="1"/>
    <col min="7942" max="8187" width="9.140625" style="10"/>
    <col min="8188" max="8188" width="11.85546875" style="10" customWidth="1"/>
    <col min="8189" max="8189" width="18.42578125" style="10" customWidth="1"/>
    <col min="8190" max="8190" width="46.42578125" style="10" customWidth="1"/>
    <col min="8191" max="8192" width="12.5703125" style="10" customWidth="1"/>
    <col min="8193" max="8193" width="14.140625" style="10" customWidth="1"/>
    <col min="8194" max="8194" width="15.85546875" style="10" customWidth="1"/>
    <col min="8195" max="8195" width="9.140625" style="10"/>
    <col min="8196" max="8196" width="9.42578125" style="10" bestFit="1" customWidth="1"/>
    <col min="8197" max="8197" width="11.28515625" style="10" bestFit="1" customWidth="1"/>
    <col min="8198" max="8443" width="9.140625" style="10"/>
    <col min="8444" max="8444" width="11.85546875" style="10" customWidth="1"/>
    <col min="8445" max="8445" width="18.42578125" style="10" customWidth="1"/>
    <col min="8446" max="8446" width="46.42578125" style="10" customWidth="1"/>
    <col min="8447" max="8448" width="12.5703125" style="10" customWidth="1"/>
    <col min="8449" max="8449" width="14.140625" style="10" customWidth="1"/>
    <col min="8450" max="8450" width="15.85546875" style="10" customWidth="1"/>
    <col min="8451" max="8451" width="9.140625" style="10"/>
    <col min="8452" max="8452" width="9.42578125" style="10" bestFit="1" customWidth="1"/>
    <col min="8453" max="8453" width="11.28515625" style="10" bestFit="1" customWidth="1"/>
    <col min="8454" max="8699" width="9.140625" style="10"/>
    <col min="8700" max="8700" width="11.85546875" style="10" customWidth="1"/>
    <col min="8701" max="8701" width="18.42578125" style="10" customWidth="1"/>
    <col min="8702" max="8702" width="46.42578125" style="10" customWidth="1"/>
    <col min="8703" max="8704" width="12.5703125" style="10" customWidth="1"/>
    <col min="8705" max="8705" width="14.140625" style="10" customWidth="1"/>
    <col min="8706" max="8706" width="15.85546875" style="10" customWidth="1"/>
    <col min="8707" max="8707" width="9.140625" style="10"/>
    <col min="8708" max="8708" width="9.42578125" style="10" bestFit="1" customWidth="1"/>
    <col min="8709" max="8709" width="11.28515625" style="10" bestFit="1" customWidth="1"/>
    <col min="8710" max="8955" width="9.140625" style="10"/>
    <col min="8956" max="8956" width="11.85546875" style="10" customWidth="1"/>
    <col min="8957" max="8957" width="18.42578125" style="10" customWidth="1"/>
    <col min="8958" max="8958" width="46.42578125" style="10" customWidth="1"/>
    <col min="8959" max="8960" width="12.5703125" style="10" customWidth="1"/>
    <col min="8961" max="8961" width="14.140625" style="10" customWidth="1"/>
    <col min="8962" max="8962" width="15.85546875" style="10" customWidth="1"/>
    <col min="8963" max="8963" width="9.140625" style="10"/>
    <col min="8964" max="8964" width="9.42578125" style="10" bestFit="1" customWidth="1"/>
    <col min="8965" max="8965" width="11.28515625" style="10" bestFit="1" customWidth="1"/>
    <col min="8966" max="9211" width="9.140625" style="10"/>
    <col min="9212" max="9212" width="11.85546875" style="10" customWidth="1"/>
    <col min="9213" max="9213" width="18.42578125" style="10" customWidth="1"/>
    <col min="9214" max="9214" width="46.42578125" style="10" customWidth="1"/>
    <col min="9215" max="9216" width="12.5703125" style="10" customWidth="1"/>
    <col min="9217" max="9217" width="14.140625" style="10" customWidth="1"/>
    <col min="9218" max="9218" width="15.85546875" style="10" customWidth="1"/>
    <col min="9219" max="9219" width="9.140625" style="10"/>
    <col min="9220" max="9220" width="9.42578125" style="10" bestFit="1" customWidth="1"/>
    <col min="9221" max="9221" width="11.28515625" style="10" bestFit="1" customWidth="1"/>
    <col min="9222" max="9467" width="9.140625" style="10"/>
    <col min="9468" max="9468" width="11.85546875" style="10" customWidth="1"/>
    <col min="9469" max="9469" width="18.42578125" style="10" customWidth="1"/>
    <col min="9470" max="9470" width="46.42578125" style="10" customWidth="1"/>
    <col min="9471" max="9472" width="12.5703125" style="10" customWidth="1"/>
    <col min="9473" max="9473" width="14.140625" style="10" customWidth="1"/>
    <col min="9474" max="9474" width="15.85546875" style="10" customWidth="1"/>
    <col min="9475" max="9475" width="9.140625" style="10"/>
    <col min="9476" max="9476" width="9.42578125" style="10" bestFit="1" customWidth="1"/>
    <col min="9477" max="9477" width="11.28515625" style="10" bestFit="1" customWidth="1"/>
    <col min="9478" max="9723" width="9.140625" style="10"/>
    <col min="9724" max="9724" width="11.85546875" style="10" customWidth="1"/>
    <col min="9725" max="9725" width="18.42578125" style="10" customWidth="1"/>
    <col min="9726" max="9726" width="46.42578125" style="10" customWidth="1"/>
    <col min="9727" max="9728" width="12.5703125" style="10" customWidth="1"/>
    <col min="9729" max="9729" width="14.140625" style="10" customWidth="1"/>
    <col min="9730" max="9730" width="15.85546875" style="10" customWidth="1"/>
    <col min="9731" max="9731" width="9.140625" style="10"/>
    <col min="9732" max="9732" width="9.42578125" style="10" bestFit="1" customWidth="1"/>
    <col min="9733" max="9733" width="11.28515625" style="10" bestFit="1" customWidth="1"/>
    <col min="9734" max="9979" width="9.140625" style="10"/>
    <col min="9980" max="9980" width="11.85546875" style="10" customWidth="1"/>
    <col min="9981" max="9981" width="18.42578125" style="10" customWidth="1"/>
    <col min="9982" max="9982" width="46.42578125" style="10" customWidth="1"/>
    <col min="9983" max="9984" width="12.5703125" style="10" customWidth="1"/>
    <col min="9985" max="9985" width="14.140625" style="10" customWidth="1"/>
    <col min="9986" max="9986" width="15.85546875" style="10" customWidth="1"/>
    <col min="9987" max="9987" width="9.140625" style="10"/>
    <col min="9988" max="9988" width="9.42578125" style="10" bestFit="1" customWidth="1"/>
    <col min="9989" max="9989" width="11.28515625" style="10" bestFit="1" customWidth="1"/>
    <col min="9990" max="10235" width="9.140625" style="10"/>
    <col min="10236" max="10236" width="11.85546875" style="10" customWidth="1"/>
    <col min="10237" max="10237" width="18.42578125" style="10" customWidth="1"/>
    <col min="10238" max="10238" width="46.42578125" style="10" customWidth="1"/>
    <col min="10239" max="10240" width="12.5703125" style="10" customWidth="1"/>
    <col min="10241" max="10241" width="14.140625" style="10" customWidth="1"/>
    <col min="10242" max="10242" width="15.85546875" style="10" customWidth="1"/>
    <col min="10243" max="10243" width="9.140625" style="10"/>
    <col min="10244" max="10244" width="9.42578125" style="10" bestFit="1" customWidth="1"/>
    <col min="10245" max="10245" width="11.28515625" style="10" bestFit="1" customWidth="1"/>
    <col min="10246" max="10491" width="9.140625" style="10"/>
    <col min="10492" max="10492" width="11.85546875" style="10" customWidth="1"/>
    <col min="10493" max="10493" width="18.42578125" style="10" customWidth="1"/>
    <col min="10494" max="10494" width="46.42578125" style="10" customWidth="1"/>
    <col min="10495" max="10496" width="12.5703125" style="10" customWidth="1"/>
    <col min="10497" max="10497" width="14.140625" style="10" customWidth="1"/>
    <col min="10498" max="10498" width="15.85546875" style="10" customWidth="1"/>
    <col min="10499" max="10499" width="9.140625" style="10"/>
    <col min="10500" max="10500" width="9.42578125" style="10" bestFit="1" customWidth="1"/>
    <col min="10501" max="10501" width="11.28515625" style="10" bestFit="1" customWidth="1"/>
    <col min="10502" max="10747" width="9.140625" style="10"/>
    <col min="10748" max="10748" width="11.85546875" style="10" customWidth="1"/>
    <col min="10749" max="10749" width="18.42578125" style="10" customWidth="1"/>
    <col min="10750" max="10750" width="46.42578125" style="10" customWidth="1"/>
    <col min="10751" max="10752" width="12.5703125" style="10" customWidth="1"/>
    <col min="10753" max="10753" width="14.140625" style="10" customWidth="1"/>
    <col min="10754" max="10754" width="15.85546875" style="10" customWidth="1"/>
    <col min="10755" max="10755" width="9.140625" style="10"/>
    <col min="10756" max="10756" width="9.42578125" style="10" bestFit="1" customWidth="1"/>
    <col min="10757" max="10757" width="11.28515625" style="10" bestFit="1" customWidth="1"/>
    <col min="10758" max="11003" width="9.140625" style="10"/>
    <col min="11004" max="11004" width="11.85546875" style="10" customWidth="1"/>
    <col min="11005" max="11005" width="18.42578125" style="10" customWidth="1"/>
    <col min="11006" max="11006" width="46.42578125" style="10" customWidth="1"/>
    <col min="11007" max="11008" width="12.5703125" style="10" customWidth="1"/>
    <col min="11009" max="11009" width="14.140625" style="10" customWidth="1"/>
    <col min="11010" max="11010" width="15.85546875" style="10" customWidth="1"/>
    <col min="11011" max="11011" width="9.140625" style="10"/>
    <col min="11012" max="11012" width="9.42578125" style="10" bestFit="1" customWidth="1"/>
    <col min="11013" max="11013" width="11.28515625" style="10" bestFit="1" customWidth="1"/>
    <col min="11014" max="11259" width="9.140625" style="10"/>
    <col min="11260" max="11260" width="11.85546875" style="10" customWidth="1"/>
    <col min="11261" max="11261" width="18.42578125" style="10" customWidth="1"/>
    <col min="11262" max="11262" width="46.42578125" style="10" customWidth="1"/>
    <col min="11263" max="11264" width="12.5703125" style="10" customWidth="1"/>
    <col min="11265" max="11265" width="14.140625" style="10" customWidth="1"/>
    <col min="11266" max="11266" width="15.85546875" style="10" customWidth="1"/>
    <col min="11267" max="11267" width="9.140625" style="10"/>
    <col min="11268" max="11268" width="9.42578125" style="10" bestFit="1" customWidth="1"/>
    <col min="11269" max="11269" width="11.28515625" style="10" bestFit="1" customWidth="1"/>
    <col min="11270" max="11515" width="9.140625" style="10"/>
    <col min="11516" max="11516" width="11.85546875" style="10" customWidth="1"/>
    <col min="11517" max="11517" width="18.42578125" style="10" customWidth="1"/>
    <col min="11518" max="11518" width="46.42578125" style="10" customWidth="1"/>
    <col min="11519" max="11520" width="12.5703125" style="10" customWidth="1"/>
    <col min="11521" max="11521" width="14.140625" style="10" customWidth="1"/>
    <col min="11522" max="11522" width="15.85546875" style="10" customWidth="1"/>
    <col min="11523" max="11523" width="9.140625" style="10"/>
    <col min="11524" max="11524" width="9.42578125" style="10" bestFit="1" customWidth="1"/>
    <col min="11525" max="11525" width="11.28515625" style="10" bestFit="1" customWidth="1"/>
    <col min="11526" max="11771" width="9.140625" style="10"/>
    <col min="11772" max="11772" width="11.85546875" style="10" customWidth="1"/>
    <col min="11773" max="11773" width="18.42578125" style="10" customWidth="1"/>
    <col min="11774" max="11774" width="46.42578125" style="10" customWidth="1"/>
    <col min="11775" max="11776" width="12.5703125" style="10" customWidth="1"/>
    <col min="11777" max="11777" width="14.140625" style="10" customWidth="1"/>
    <col min="11778" max="11778" width="15.85546875" style="10" customWidth="1"/>
    <col min="11779" max="11779" width="9.140625" style="10"/>
    <col min="11780" max="11780" width="9.42578125" style="10" bestFit="1" customWidth="1"/>
    <col min="11781" max="11781" width="11.28515625" style="10" bestFit="1" customWidth="1"/>
    <col min="11782" max="12027" width="9.140625" style="10"/>
    <col min="12028" max="12028" width="11.85546875" style="10" customWidth="1"/>
    <col min="12029" max="12029" width="18.42578125" style="10" customWidth="1"/>
    <col min="12030" max="12030" width="46.42578125" style="10" customWidth="1"/>
    <col min="12031" max="12032" width="12.5703125" style="10" customWidth="1"/>
    <col min="12033" max="12033" width="14.140625" style="10" customWidth="1"/>
    <col min="12034" max="12034" width="15.85546875" style="10" customWidth="1"/>
    <col min="12035" max="12035" width="9.140625" style="10"/>
    <col min="12036" max="12036" width="9.42578125" style="10" bestFit="1" customWidth="1"/>
    <col min="12037" max="12037" width="11.28515625" style="10" bestFit="1" customWidth="1"/>
    <col min="12038" max="12283" width="9.140625" style="10"/>
    <col min="12284" max="12284" width="11.85546875" style="10" customWidth="1"/>
    <col min="12285" max="12285" width="18.42578125" style="10" customWidth="1"/>
    <col min="12286" max="12286" width="46.42578125" style="10" customWidth="1"/>
    <col min="12287" max="12288" width="12.5703125" style="10" customWidth="1"/>
    <col min="12289" max="12289" width="14.140625" style="10" customWidth="1"/>
    <col min="12290" max="12290" width="15.85546875" style="10" customWidth="1"/>
    <col min="12291" max="12291" width="9.140625" style="10"/>
    <col min="12292" max="12292" width="9.42578125" style="10" bestFit="1" customWidth="1"/>
    <col min="12293" max="12293" width="11.28515625" style="10" bestFit="1" customWidth="1"/>
    <col min="12294" max="12539" width="9.140625" style="10"/>
    <col min="12540" max="12540" width="11.85546875" style="10" customWidth="1"/>
    <col min="12541" max="12541" width="18.42578125" style="10" customWidth="1"/>
    <col min="12542" max="12542" width="46.42578125" style="10" customWidth="1"/>
    <col min="12543" max="12544" width="12.5703125" style="10" customWidth="1"/>
    <col min="12545" max="12545" width="14.140625" style="10" customWidth="1"/>
    <col min="12546" max="12546" width="15.85546875" style="10" customWidth="1"/>
    <col min="12547" max="12547" width="9.140625" style="10"/>
    <col min="12548" max="12548" width="9.42578125" style="10" bestFit="1" customWidth="1"/>
    <col min="12549" max="12549" width="11.28515625" style="10" bestFit="1" customWidth="1"/>
    <col min="12550" max="12795" width="9.140625" style="10"/>
    <col min="12796" max="12796" width="11.85546875" style="10" customWidth="1"/>
    <col min="12797" max="12797" width="18.42578125" style="10" customWidth="1"/>
    <col min="12798" max="12798" width="46.42578125" style="10" customWidth="1"/>
    <col min="12799" max="12800" width="12.5703125" style="10" customWidth="1"/>
    <col min="12801" max="12801" width="14.140625" style="10" customWidth="1"/>
    <col min="12802" max="12802" width="15.85546875" style="10" customWidth="1"/>
    <col min="12803" max="12803" width="9.140625" style="10"/>
    <col min="12804" max="12804" width="9.42578125" style="10" bestFit="1" customWidth="1"/>
    <col min="12805" max="12805" width="11.28515625" style="10" bestFit="1" customWidth="1"/>
    <col min="12806" max="13051" width="9.140625" style="10"/>
    <col min="13052" max="13052" width="11.85546875" style="10" customWidth="1"/>
    <col min="13053" max="13053" width="18.42578125" style="10" customWidth="1"/>
    <col min="13054" max="13054" width="46.42578125" style="10" customWidth="1"/>
    <col min="13055" max="13056" width="12.5703125" style="10" customWidth="1"/>
    <col min="13057" max="13057" width="14.140625" style="10" customWidth="1"/>
    <col min="13058" max="13058" width="15.85546875" style="10" customWidth="1"/>
    <col min="13059" max="13059" width="9.140625" style="10"/>
    <col min="13060" max="13060" width="9.42578125" style="10" bestFit="1" customWidth="1"/>
    <col min="13061" max="13061" width="11.28515625" style="10" bestFit="1" customWidth="1"/>
    <col min="13062" max="13307" width="9.140625" style="10"/>
    <col min="13308" max="13308" width="11.85546875" style="10" customWidth="1"/>
    <col min="13309" max="13309" width="18.42578125" style="10" customWidth="1"/>
    <col min="13310" max="13310" width="46.42578125" style="10" customWidth="1"/>
    <col min="13311" max="13312" width="12.5703125" style="10" customWidth="1"/>
    <col min="13313" max="13313" width="14.140625" style="10" customWidth="1"/>
    <col min="13314" max="13314" width="15.85546875" style="10" customWidth="1"/>
    <col min="13315" max="13315" width="9.140625" style="10"/>
    <col min="13316" max="13316" width="9.42578125" style="10" bestFit="1" customWidth="1"/>
    <col min="13317" max="13317" width="11.28515625" style="10" bestFit="1" customWidth="1"/>
    <col min="13318" max="13563" width="9.140625" style="10"/>
    <col min="13564" max="13564" width="11.85546875" style="10" customWidth="1"/>
    <col min="13565" max="13565" width="18.42578125" style="10" customWidth="1"/>
    <col min="13566" max="13566" width="46.42578125" style="10" customWidth="1"/>
    <col min="13567" max="13568" width="12.5703125" style="10" customWidth="1"/>
    <col min="13569" max="13569" width="14.140625" style="10" customWidth="1"/>
    <col min="13570" max="13570" width="15.85546875" style="10" customWidth="1"/>
    <col min="13571" max="13571" width="9.140625" style="10"/>
    <col min="13572" max="13572" width="9.42578125" style="10" bestFit="1" customWidth="1"/>
    <col min="13573" max="13573" width="11.28515625" style="10" bestFit="1" customWidth="1"/>
    <col min="13574" max="13819" width="9.140625" style="10"/>
    <col min="13820" max="13820" width="11.85546875" style="10" customWidth="1"/>
    <col min="13821" max="13821" width="18.42578125" style="10" customWidth="1"/>
    <col min="13822" max="13822" width="46.42578125" style="10" customWidth="1"/>
    <col min="13823" max="13824" width="12.5703125" style="10" customWidth="1"/>
    <col min="13825" max="13825" width="14.140625" style="10" customWidth="1"/>
    <col min="13826" max="13826" width="15.85546875" style="10" customWidth="1"/>
    <col min="13827" max="13827" width="9.140625" style="10"/>
    <col min="13828" max="13828" width="9.42578125" style="10" bestFit="1" customWidth="1"/>
    <col min="13829" max="13829" width="11.28515625" style="10" bestFit="1" customWidth="1"/>
    <col min="13830" max="14075" width="9.140625" style="10"/>
    <col min="14076" max="14076" width="11.85546875" style="10" customWidth="1"/>
    <col min="14077" max="14077" width="18.42578125" style="10" customWidth="1"/>
    <col min="14078" max="14078" width="46.42578125" style="10" customWidth="1"/>
    <col min="14079" max="14080" width="12.5703125" style="10" customWidth="1"/>
    <col min="14081" max="14081" width="14.140625" style="10" customWidth="1"/>
    <col min="14082" max="14082" width="15.85546875" style="10" customWidth="1"/>
    <col min="14083" max="14083" width="9.140625" style="10"/>
    <col min="14084" max="14084" width="9.42578125" style="10" bestFit="1" customWidth="1"/>
    <col min="14085" max="14085" width="11.28515625" style="10" bestFit="1" customWidth="1"/>
    <col min="14086" max="14331" width="9.140625" style="10"/>
    <col min="14332" max="14332" width="11.85546875" style="10" customWidth="1"/>
    <col min="14333" max="14333" width="18.42578125" style="10" customWidth="1"/>
    <col min="14334" max="14334" width="46.42578125" style="10" customWidth="1"/>
    <col min="14335" max="14336" width="12.5703125" style="10" customWidth="1"/>
    <col min="14337" max="14337" width="14.140625" style="10" customWidth="1"/>
    <col min="14338" max="14338" width="15.85546875" style="10" customWidth="1"/>
    <col min="14339" max="14339" width="9.140625" style="10"/>
    <col min="14340" max="14340" width="9.42578125" style="10" bestFit="1" customWidth="1"/>
    <col min="14341" max="14341" width="11.28515625" style="10" bestFit="1" customWidth="1"/>
    <col min="14342" max="14587" width="9.140625" style="10"/>
    <col min="14588" max="14588" width="11.85546875" style="10" customWidth="1"/>
    <col min="14589" max="14589" width="18.42578125" style="10" customWidth="1"/>
    <col min="14590" max="14590" width="46.42578125" style="10" customWidth="1"/>
    <col min="14591" max="14592" width="12.5703125" style="10" customWidth="1"/>
    <col min="14593" max="14593" width="14.140625" style="10" customWidth="1"/>
    <col min="14594" max="14594" width="15.85546875" style="10" customWidth="1"/>
    <col min="14595" max="14595" width="9.140625" style="10"/>
    <col min="14596" max="14596" width="9.42578125" style="10" bestFit="1" customWidth="1"/>
    <col min="14597" max="14597" width="11.28515625" style="10" bestFit="1" customWidth="1"/>
    <col min="14598" max="14843" width="9.140625" style="10"/>
    <col min="14844" max="14844" width="11.85546875" style="10" customWidth="1"/>
    <col min="14845" max="14845" width="18.42578125" style="10" customWidth="1"/>
    <col min="14846" max="14846" width="46.42578125" style="10" customWidth="1"/>
    <col min="14847" max="14848" width="12.5703125" style="10" customWidth="1"/>
    <col min="14849" max="14849" width="14.140625" style="10" customWidth="1"/>
    <col min="14850" max="14850" width="15.85546875" style="10" customWidth="1"/>
    <col min="14851" max="14851" width="9.140625" style="10"/>
    <col min="14852" max="14852" width="9.42578125" style="10" bestFit="1" customWidth="1"/>
    <col min="14853" max="14853" width="11.28515625" style="10" bestFit="1" customWidth="1"/>
    <col min="14854" max="15099" width="9.140625" style="10"/>
    <col min="15100" max="15100" width="11.85546875" style="10" customWidth="1"/>
    <col min="15101" max="15101" width="18.42578125" style="10" customWidth="1"/>
    <col min="15102" max="15102" width="46.42578125" style="10" customWidth="1"/>
    <col min="15103" max="15104" width="12.5703125" style="10" customWidth="1"/>
    <col min="15105" max="15105" width="14.140625" style="10" customWidth="1"/>
    <col min="15106" max="15106" width="15.85546875" style="10" customWidth="1"/>
    <col min="15107" max="15107" width="9.140625" style="10"/>
    <col min="15108" max="15108" width="9.42578125" style="10" bestFit="1" customWidth="1"/>
    <col min="15109" max="15109" width="11.28515625" style="10" bestFit="1" customWidth="1"/>
    <col min="15110" max="15355" width="9.140625" style="10"/>
    <col min="15356" max="15356" width="11.85546875" style="10" customWidth="1"/>
    <col min="15357" max="15357" width="18.42578125" style="10" customWidth="1"/>
    <col min="15358" max="15358" width="46.42578125" style="10" customWidth="1"/>
    <col min="15359" max="15360" width="12.5703125" style="10" customWidth="1"/>
    <col min="15361" max="15361" width="14.140625" style="10" customWidth="1"/>
    <col min="15362" max="15362" width="15.85546875" style="10" customWidth="1"/>
    <col min="15363" max="15363" width="9.140625" style="10"/>
    <col min="15364" max="15364" width="9.42578125" style="10" bestFit="1" customWidth="1"/>
    <col min="15365" max="15365" width="11.28515625" style="10" bestFit="1" customWidth="1"/>
    <col min="15366" max="15611" width="9.140625" style="10"/>
    <col min="15612" max="15612" width="11.85546875" style="10" customWidth="1"/>
    <col min="15613" max="15613" width="18.42578125" style="10" customWidth="1"/>
    <col min="15614" max="15614" width="46.42578125" style="10" customWidth="1"/>
    <col min="15615" max="15616" width="12.5703125" style="10" customWidth="1"/>
    <col min="15617" max="15617" width="14.140625" style="10" customWidth="1"/>
    <col min="15618" max="15618" width="15.85546875" style="10" customWidth="1"/>
    <col min="15619" max="15619" width="9.140625" style="10"/>
    <col min="15620" max="15620" width="9.42578125" style="10" bestFit="1" customWidth="1"/>
    <col min="15621" max="15621" width="11.28515625" style="10" bestFit="1" customWidth="1"/>
    <col min="15622" max="15867" width="9.140625" style="10"/>
    <col min="15868" max="15868" width="11.85546875" style="10" customWidth="1"/>
    <col min="15869" max="15869" width="18.42578125" style="10" customWidth="1"/>
    <col min="15870" max="15870" width="46.42578125" style="10" customWidth="1"/>
    <col min="15871" max="15872" width="12.5703125" style="10" customWidth="1"/>
    <col min="15873" max="15873" width="14.140625" style="10" customWidth="1"/>
    <col min="15874" max="15874" width="15.85546875" style="10" customWidth="1"/>
    <col min="15875" max="15875" width="9.140625" style="10"/>
    <col min="15876" max="15876" width="9.42578125" style="10" bestFit="1" customWidth="1"/>
    <col min="15877" max="15877" width="11.28515625" style="10" bestFit="1" customWidth="1"/>
    <col min="15878" max="16123" width="9.140625" style="10"/>
    <col min="16124" max="16124" width="11.85546875" style="10" customWidth="1"/>
    <col min="16125" max="16125" width="18.42578125" style="10" customWidth="1"/>
    <col min="16126" max="16126" width="46.42578125" style="10" customWidth="1"/>
    <col min="16127" max="16128" width="12.5703125" style="10" customWidth="1"/>
    <col min="16129" max="16129" width="14.140625" style="10" customWidth="1"/>
    <col min="16130" max="16130" width="15.85546875" style="10" customWidth="1"/>
    <col min="16131" max="16131" width="9.140625" style="10"/>
    <col min="16132" max="16132" width="9.42578125" style="10" bestFit="1" customWidth="1"/>
    <col min="16133" max="16133" width="11.28515625" style="10" bestFit="1" customWidth="1"/>
    <col min="16134" max="16384" width="9.140625" style="10"/>
  </cols>
  <sheetData>
    <row r="1" spans="1:8" s="16" customFormat="1" ht="32.25" thickBot="1" x14ac:dyDescent="0.3">
      <c r="A1" s="1" t="s">
        <v>5</v>
      </c>
      <c r="B1" s="2" t="s">
        <v>6</v>
      </c>
      <c r="C1" s="2" t="s">
        <v>7</v>
      </c>
      <c r="D1" s="2" t="s">
        <v>8</v>
      </c>
      <c r="E1" s="3" t="s">
        <v>9</v>
      </c>
      <c r="F1" s="4" t="s">
        <v>605</v>
      </c>
      <c r="G1" s="200"/>
      <c r="H1" s="156"/>
    </row>
    <row r="2" spans="1:8" s="16" customFormat="1" ht="15" customHeight="1" x14ac:dyDescent="0.25">
      <c r="A2" s="11"/>
      <c r="B2" s="12"/>
      <c r="C2" s="13"/>
      <c r="D2" s="14"/>
      <c r="E2" s="8"/>
      <c r="F2" s="9"/>
    </row>
    <row r="3" spans="1:8" s="16" customFormat="1" ht="30" customHeight="1" x14ac:dyDescent="0.25">
      <c r="A3" s="11">
        <v>2</v>
      </c>
      <c r="B3" s="12" t="s">
        <v>49</v>
      </c>
      <c r="C3" s="13" t="s">
        <v>50</v>
      </c>
      <c r="D3" s="14"/>
      <c r="E3" s="8">
        <v>0</v>
      </c>
      <c r="F3" s="9">
        <v>0</v>
      </c>
    </row>
    <row r="4" spans="1:8" ht="15.6" customHeight="1" x14ac:dyDescent="0.25">
      <c r="A4" s="57"/>
      <c r="B4" s="58"/>
      <c r="C4" s="59"/>
      <c r="D4" s="58"/>
      <c r="E4" s="8"/>
      <c r="F4" s="60"/>
    </row>
    <row r="5" spans="1:8" ht="15.6" customHeight="1" x14ac:dyDescent="0.25">
      <c r="A5" s="57" t="s">
        <v>586</v>
      </c>
      <c r="B5" s="62" t="s">
        <v>51</v>
      </c>
      <c r="C5" s="63" t="s">
        <v>231</v>
      </c>
      <c r="D5" s="14" t="s">
        <v>1</v>
      </c>
      <c r="E5" s="8">
        <v>1</v>
      </c>
      <c r="F5" s="15"/>
    </row>
    <row r="6" spans="1:8" ht="15.6" customHeight="1" x14ac:dyDescent="0.25">
      <c r="A6" s="57"/>
      <c r="B6" s="62"/>
      <c r="C6" s="63"/>
      <c r="D6" s="14"/>
      <c r="E6" s="8"/>
      <c r="F6" s="15"/>
    </row>
    <row r="7" spans="1:8" ht="15.6" customHeight="1" x14ac:dyDescent="0.25">
      <c r="A7" s="57" t="s">
        <v>585</v>
      </c>
      <c r="B7" s="14" t="s">
        <v>257</v>
      </c>
      <c r="C7" s="63" t="s">
        <v>147</v>
      </c>
      <c r="D7" s="14" t="s">
        <v>3</v>
      </c>
      <c r="E7" s="8">
        <v>1</v>
      </c>
      <c r="F7" s="15"/>
    </row>
    <row r="8" spans="1:8" ht="15.6" customHeight="1" x14ac:dyDescent="0.25">
      <c r="A8" s="57"/>
      <c r="B8" s="62"/>
      <c r="C8" s="63"/>
      <c r="D8" s="58"/>
      <c r="E8" s="8"/>
      <c r="F8" s="15"/>
    </row>
    <row r="9" spans="1:8" ht="32.25" customHeight="1" x14ac:dyDescent="0.25">
      <c r="A9" s="57" t="s">
        <v>584</v>
      </c>
      <c r="B9" s="62" t="s">
        <v>52</v>
      </c>
      <c r="C9" s="63" t="s">
        <v>148</v>
      </c>
      <c r="D9" s="14" t="s">
        <v>279</v>
      </c>
      <c r="E9" s="8">
        <v>1</v>
      </c>
      <c r="F9" s="15"/>
    </row>
    <row r="10" spans="1:8" ht="15.6" customHeight="1" x14ac:dyDescent="0.25">
      <c r="A10" s="61"/>
      <c r="B10" s="62"/>
      <c r="C10" s="63"/>
      <c r="D10" s="58"/>
      <c r="E10" s="8"/>
      <c r="F10" s="15"/>
    </row>
    <row r="11" spans="1:8" ht="24" customHeight="1" x14ac:dyDescent="0.25">
      <c r="A11" s="57" t="s">
        <v>583</v>
      </c>
      <c r="B11" s="14" t="s">
        <v>149</v>
      </c>
      <c r="C11" s="63" t="s">
        <v>150</v>
      </c>
      <c r="D11" s="58"/>
      <c r="E11" s="8"/>
      <c r="F11" s="64"/>
    </row>
    <row r="12" spans="1:8" ht="15.6" customHeight="1" x14ac:dyDescent="0.25">
      <c r="A12" s="61"/>
      <c r="B12" s="62"/>
      <c r="C12" s="63"/>
      <c r="D12" s="58"/>
      <c r="E12" s="8"/>
      <c r="F12" s="64"/>
    </row>
    <row r="13" spans="1:8" ht="15.6" customHeight="1" x14ac:dyDescent="0.25">
      <c r="A13" s="61"/>
      <c r="B13" s="62"/>
      <c r="C13" s="63" t="s">
        <v>151</v>
      </c>
      <c r="D13" s="14"/>
      <c r="E13" s="8"/>
      <c r="F13" s="64"/>
    </row>
    <row r="14" spans="1:8" ht="15.6" customHeight="1" x14ac:dyDescent="0.25">
      <c r="A14" s="61"/>
      <c r="B14" s="62"/>
      <c r="C14" s="63"/>
      <c r="D14" s="58"/>
      <c r="E14" s="8"/>
      <c r="F14" s="64"/>
    </row>
    <row r="15" spans="1:8" ht="15.6" customHeight="1" x14ac:dyDescent="0.25">
      <c r="A15" s="61" t="s">
        <v>1166</v>
      </c>
      <c r="B15" s="62"/>
      <c r="C15" s="63" t="s">
        <v>53</v>
      </c>
      <c r="D15" s="14" t="s">
        <v>281</v>
      </c>
      <c r="E15" s="8">
        <v>1</v>
      </c>
      <c r="F15" s="15"/>
    </row>
    <row r="16" spans="1:8" ht="15.6" customHeight="1" x14ac:dyDescent="0.25">
      <c r="A16" s="61"/>
      <c r="B16" s="62"/>
      <c r="C16" s="63"/>
      <c r="D16" s="58"/>
      <c r="E16" s="8"/>
      <c r="F16" s="15"/>
    </row>
    <row r="17" spans="1:6" ht="15.6" customHeight="1" x14ac:dyDescent="0.25">
      <c r="A17" s="61" t="s">
        <v>1167</v>
      </c>
      <c r="B17" s="62"/>
      <c r="C17" s="63" t="s">
        <v>54</v>
      </c>
      <c r="D17" s="14" t="s">
        <v>281</v>
      </c>
      <c r="E17" s="8">
        <v>1</v>
      </c>
      <c r="F17" s="15"/>
    </row>
    <row r="18" spans="1:6" ht="15.6" customHeight="1" x14ac:dyDescent="0.25">
      <c r="A18" s="61"/>
      <c r="B18" s="62"/>
      <c r="C18" s="63"/>
      <c r="D18" s="62"/>
      <c r="E18" s="8"/>
      <c r="F18" s="15"/>
    </row>
    <row r="19" spans="1:6" ht="26.25" customHeight="1" x14ac:dyDescent="0.25">
      <c r="A19" s="61"/>
      <c r="B19" s="62"/>
      <c r="C19" s="63" t="s">
        <v>152</v>
      </c>
      <c r="D19" s="14" t="s">
        <v>281</v>
      </c>
      <c r="E19" s="8">
        <v>1</v>
      </c>
      <c r="F19" s="15"/>
    </row>
    <row r="20" spans="1:6" ht="15.6" customHeight="1" x14ac:dyDescent="0.25">
      <c r="A20" s="61"/>
      <c r="B20" s="62"/>
      <c r="C20" s="63"/>
      <c r="D20" s="62"/>
      <c r="E20" s="8"/>
      <c r="F20" s="15"/>
    </row>
    <row r="21" spans="1:6" ht="15.6" customHeight="1" x14ac:dyDescent="0.25">
      <c r="A21" s="61" t="s">
        <v>1168</v>
      </c>
      <c r="B21" s="62"/>
      <c r="C21" s="63" t="s">
        <v>55</v>
      </c>
      <c r="D21" s="14" t="s">
        <v>281</v>
      </c>
      <c r="E21" s="8">
        <v>1</v>
      </c>
      <c r="F21" s="15"/>
    </row>
    <row r="22" spans="1:6" ht="15.6" customHeight="1" x14ac:dyDescent="0.25">
      <c r="A22" s="61"/>
      <c r="B22" s="62"/>
      <c r="C22" s="63"/>
      <c r="D22" s="62"/>
      <c r="E22" s="8"/>
      <c r="F22" s="15"/>
    </row>
    <row r="23" spans="1:6" ht="15.6" customHeight="1" x14ac:dyDescent="0.25">
      <c r="A23" s="61" t="s">
        <v>1169</v>
      </c>
      <c r="B23" s="62"/>
      <c r="C23" s="63" t="s">
        <v>153</v>
      </c>
      <c r="D23" s="14" t="s">
        <v>281</v>
      </c>
      <c r="E23" s="8">
        <v>1</v>
      </c>
      <c r="F23" s="15"/>
    </row>
    <row r="24" spans="1:6" ht="15.6" customHeight="1" x14ac:dyDescent="0.25">
      <c r="A24" s="61"/>
      <c r="B24" s="62"/>
      <c r="C24" s="63"/>
      <c r="D24" s="62"/>
      <c r="E24" s="8"/>
      <c r="F24" s="15"/>
    </row>
    <row r="25" spans="1:6" ht="15.6" customHeight="1" x14ac:dyDescent="0.25">
      <c r="A25" s="61" t="s">
        <v>1170</v>
      </c>
      <c r="B25" s="14"/>
      <c r="C25" s="63" t="s">
        <v>154</v>
      </c>
      <c r="D25" s="14" t="s">
        <v>281</v>
      </c>
      <c r="E25" s="8">
        <v>1</v>
      </c>
      <c r="F25" s="15"/>
    </row>
    <row r="26" spans="1:6" ht="15.6" customHeight="1" x14ac:dyDescent="0.25">
      <c r="A26" s="61"/>
      <c r="B26" s="14"/>
      <c r="C26" s="63"/>
      <c r="D26" s="14"/>
      <c r="E26" s="8"/>
      <c r="F26" s="15"/>
    </row>
    <row r="27" spans="1:6" ht="15.6" customHeight="1" x14ac:dyDescent="0.25">
      <c r="A27" s="61" t="s">
        <v>1171</v>
      </c>
      <c r="B27" s="14"/>
      <c r="C27" s="63" t="s">
        <v>155</v>
      </c>
      <c r="D27" s="14" t="s">
        <v>0</v>
      </c>
      <c r="E27" s="8">
        <v>1</v>
      </c>
      <c r="F27" s="15"/>
    </row>
    <row r="28" spans="1:6" ht="15.6" customHeight="1" x14ac:dyDescent="0.25">
      <c r="A28" s="61"/>
      <c r="B28" s="14"/>
      <c r="C28" s="63"/>
      <c r="D28" s="14"/>
      <c r="E28" s="8"/>
      <c r="F28" s="15"/>
    </row>
    <row r="29" spans="1:6" ht="15.6" customHeight="1" x14ac:dyDescent="0.25">
      <c r="A29" s="61" t="s">
        <v>1172</v>
      </c>
      <c r="B29" s="14"/>
      <c r="C29" s="63" t="s">
        <v>156</v>
      </c>
      <c r="D29" s="14" t="s">
        <v>0</v>
      </c>
      <c r="E29" s="8">
        <v>1</v>
      </c>
      <c r="F29" s="15"/>
    </row>
    <row r="30" spans="1:6" ht="15.6" customHeight="1" x14ac:dyDescent="0.25">
      <c r="A30" s="61"/>
      <c r="B30" s="14"/>
      <c r="C30" s="63"/>
      <c r="D30" s="14"/>
      <c r="E30" s="8"/>
      <c r="F30" s="15"/>
    </row>
    <row r="31" spans="1:6" ht="15.6" customHeight="1" x14ac:dyDescent="0.25">
      <c r="A31" s="61" t="s">
        <v>1173</v>
      </c>
      <c r="B31" s="14"/>
      <c r="C31" s="63" t="s">
        <v>157</v>
      </c>
      <c r="D31" s="14" t="s">
        <v>1</v>
      </c>
      <c r="E31" s="8">
        <v>1</v>
      </c>
      <c r="F31" s="15"/>
    </row>
    <row r="32" spans="1:6" ht="15.6" customHeight="1" x14ac:dyDescent="0.25">
      <c r="A32" s="61"/>
      <c r="B32" s="14"/>
      <c r="C32" s="63"/>
      <c r="D32" s="14"/>
      <c r="E32" s="8"/>
      <c r="F32" s="15"/>
    </row>
    <row r="33" spans="1:6" ht="15.6" customHeight="1" x14ac:dyDescent="0.25">
      <c r="A33" s="61" t="s">
        <v>1174</v>
      </c>
      <c r="B33" s="14"/>
      <c r="C33" s="63" t="s">
        <v>336</v>
      </c>
      <c r="D33" s="14" t="s">
        <v>0</v>
      </c>
      <c r="E33" s="8">
        <v>1</v>
      </c>
      <c r="F33" s="15"/>
    </row>
    <row r="34" spans="1:6" ht="15.6" customHeight="1" x14ac:dyDescent="0.25">
      <c r="A34" s="61"/>
      <c r="B34" s="14"/>
      <c r="C34" s="63"/>
      <c r="D34" s="14"/>
      <c r="E34" s="8"/>
      <c r="F34" s="15"/>
    </row>
    <row r="35" spans="1:6" ht="15.6" customHeight="1" x14ac:dyDescent="0.25">
      <c r="A35" s="61" t="s">
        <v>1175</v>
      </c>
      <c r="B35" s="14"/>
      <c r="C35" s="63" t="s">
        <v>587</v>
      </c>
      <c r="D35" s="14" t="s">
        <v>1</v>
      </c>
      <c r="E35" s="8">
        <v>1</v>
      </c>
      <c r="F35" s="15"/>
    </row>
    <row r="36" spans="1:6" ht="15.6" customHeight="1" x14ac:dyDescent="0.25">
      <c r="A36" s="61"/>
      <c r="B36" s="14"/>
      <c r="C36" s="63"/>
      <c r="D36" s="14"/>
      <c r="E36" s="8"/>
      <c r="F36" s="15"/>
    </row>
    <row r="37" spans="1:6" ht="15.6" customHeight="1" x14ac:dyDescent="0.25">
      <c r="A37" s="61" t="s">
        <v>1176</v>
      </c>
      <c r="B37" s="14"/>
      <c r="C37" s="63" t="s">
        <v>588</v>
      </c>
      <c r="D37" s="14" t="s">
        <v>1</v>
      </c>
      <c r="E37" s="8">
        <v>1</v>
      </c>
      <c r="F37" s="15"/>
    </row>
    <row r="38" spans="1:6" ht="15.6" customHeight="1" x14ac:dyDescent="0.25">
      <c r="A38" s="61"/>
      <c r="B38" s="14"/>
      <c r="C38" s="63"/>
      <c r="D38" s="14"/>
      <c r="E38" s="8"/>
      <c r="F38" s="15"/>
    </row>
    <row r="39" spans="1:6" ht="15.6" customHeight="1" x14ac:dyDescent="0.25">
      <c r="A39" s="61" t="s">
        <v>1177</v>
      </c>
      <c r="B39" s="14"/>
      <c r="C39" s="63" t="s">
        <v>647</v>
      </c>
      <c r="D39" s="14" t="s">
        <v>1</v>
      </c>
      <c r="E39" s="8">
        <v>1</v>
      </c>
      <c r="F39" s="15"/>
    </row>
    <row r="40" spans="1:6" ht="15.6" customHeight="1" x14ac:dyDescent="0.25">
      <c r="A40" s="61"/>
      <c r="B40" s="14"/>
      <c r="C40" s="63"/>
      <c r="D40" s="14"/>
      <c r="E40" s="8"/>
      <c r="F40" s="15"/>
    </row>
    <row r="41" spans="1:6" ht="15.6" customHeight="1" x14ac:dyDescent="0.25">
      <c r="A41" s="61" t="s">
        <v>1178</v>
      </c>
      <c r="B41" s="14"/>
      <c r="C41" s="63" t="s">
        <v>590</v>
      </c>
      <c r="D41" s="14" t="s">
        <v>1</v>
      </c>
      <c r="E41" s="8">
        <v>1</v>
      </c>
      <c r="F41" s="15"/>
    </row>
    <row r="42" spans="1:6" ht="15.6" customHeight="1" x14ac:dyDescent="0.25">
      <c r="A42" s="61"/>
      <c r="B42" s="14"/>
      <c r="C42" s="63"/>
      <c r="D42" s="14"/>
      <c r="E42" s="8"/>
      <c r="F42" s="15"/>
    </row>
    <row r="43" spans="1:6" ht="15.6" customHeight="1" x14ac:dyDescent="0.25">
      <c r="A43" s="61" t="s">
        <v>1179</v>
      </c>
      <c r="B43" s="14"/>
      <c r="C43" s="63" t="s">
        <v>589</v>
      </c>
      <c r="D43" s="14" t="s">
        <v>1</v>
      </c>
      <c r="E43" s="8">
        <v>1</v>
      </c>
      <c r="F43" s="15"/>
    </row>
    <row r="44" spans="1:6" ht="15.6" customHeight="1" x14ac:dyDescent="0.25">
      <c r="A44" s="61"/>
      <c r="B44" s="14"/>
      <c r="C44" s="63"/>
      <c r="D44" s="62"/>
      <c r="E44" s="8"/>
      <c r="F44" s="15"/>
    </row>
    <row r="45" spans="1:6" ht="15.6" customHeight="1" x14ac:dyDescent="0.25">
      <c r="A45" s="57" t="s">
        <v>582</v>
      </c>
      <c r="B45" s="14" t="s">
        <v>158</v>
      </c>
      <c r="C45" s="63" t="s">
        <v>56</v>
      </c>
      <c r="D45" s="14"/>
      <c r="E45" s="8"/>
      <c r="F45" s="15"/>
    </row>
    <row r="46" spans="1:6" ht="15.6" customHeight="1" x14ac:dyDescent="0.25">
      <c r="A46" s="57"/>
      <c r="B46" s="47"/>
      <c r="C46" s="59"/>
      <c r="D46" s="58"/>
      <c r="E46" s="8"/>
      <c r="F46" s="15"/>
    </row>
    <row r="47" spans="1:6" ht="30" customHeight="1" x14ac:dyDescent="0.25">
      <c r="A47" s="57"/>
      <c r="B47" s="14"/>
      <c r="C47" s="63" t="s">
        <v>335</v>
      </c>
      <c r="D47" s="58"/>
      <c r="E47" s="8"/>
      <c r="F47" s="64"/>
    </row>
    <row r="48" spans="1:6" ht="15.6" customHeight="1" x14ac:dyDescent="0.25">
      <c r="A48" s="65"/>
      <c r="B48" s="58"/>
      <c r="C48" s="63"/>
      <c r="D48" s="62"/>
      <c r="E48" s="8"/>
      <c r="F48" s="15"/>
    </row>
    <row r="49" spans="1:8" ht="27" customHeight="1" x14ac:dyDescent="0.25">
      <c r="A49" s="61" t="s">
        <v>1180</v>
      </c>
      <c r="B49" s="58"/>
      <c r="C49" s="63" t="s">
        <v>228</v>
      </c>
      <c r="D49" s="14" t="s">
        <v>281</v>
      </c>
      <c r="E49" s="8">
        <v>1</v>
      </c>
      <c r="F49" s="15"/>
    </row>
    <row r="50" spans="1:8" ht="15" customHeight="1" x14ac:dyDescent="0.25">
      <c r="A50" s="61"/>
      <c r="B50" s="58"/>
      <c r="C50" s="63"/>
      <c r="D50" s="62"/>
      <c r="E50" s="8"/>
      <c r="F50" s="15"/>
    </row>
    <row r="51" spans="1:8" ht="15.6" customHeight="1" x14ac:dyDescent="0.25">
      <c r="A51" s="61" t="s">
        <v>1181</v>
      </c>
      <c r="B51" s="58"/>
      <c r="C51" s="63" t="s">
        <v>229</v>
      </c>
      <c r="D51" s="14" t="s">
        <v>281</v>
      </c>
      <c r="E51" s="8">
        <v>1</v>
      </c>
      <c r="F51" s="15"/>
    </row>
    <row r="52" spans="1:8" ht="15.6" customHeight="1" x14ac:dyDescent="0.25">
      <c r="A52" s="61"/>
      <c r="B52" s="58"/>
      <c r="C52" s="63"/>
      <c r="D52" s="62"/>
      <c r="E52" s="8"/>
      <c r="F52" s="15"/>
    </row>
    <row r="53" spans="1:8" ht="15.6" customHeight="1" x14ac:dyDescent="0.25">
      <c r="A53" s="61" t="s">
        <v>1182</v>
      </c>
      <c r="B53" s="58"/>
      <c r="C53" s="63" t="s">
        <v>230</v>
      </c>
      <c r="D53" s="14" t="s">
        <v>281</v>
      </c>
      <c r="E53" s="8">
        <v>1</v>
      </c>
      <c r="F53" s="15"/>
    </row>
    <row r="54" spans="1:8" ht="15.6" customHeight="1" x14ac:dyDescent="0.25">
      <c r="A54" s="61"/>
      <c r="B54" s="58"/>
      <c r="C54" s="63"/>
      <c r="D54" s="62"/>
      <c r="E54" s="8"/>
      <c r="F54" s="15"/>
    </row>
    <row r="55" spans="1:8" ht="15.6" customHeight="1" x14ac:dyDescent="0.25">
      <c r="A55" s="61" t="s">
        <v>1183</v>
      </c>
      <c r="B55" s="58"/>
      <c r="C55" s="63" t="s">
        <v>249</v>
      </c>
      <c r="D55" s="14" t="s">
        <v>281</v>
      </c>
      <c r="E55" s="8">
        <v>1</v>
      </c>
      <c r="F55" s="15"/>
    </row>
    <row r="56" spans="1:8" ht="15.6" customHeight="1" x14ac:dyDescent="0.25">
      <c r="A56" s="61"/>
      <c r="B56" s="58"/>
      <c r="C56" s="63"/>
      <c r="D56" s="14"/>
      <c r="E56" s="8"/>
      <c r="F56" s="15"/>
    </row>
    <row r="57" spans="1:8" ht="15.6" customHeight="1" x14ac:dyDescent="0.25">
      <c r="A57" s="61" t="s">
        <v>1184</v>
      </c>
      <c r="B57" s="58"/>
      <c r="C57" s="63" t="s">
        <v>252</v>
      </c>
      <c r="D57" s="14" t="s">
        <v>1</v>
      </c>
      <c r="E57" s="8">
        <v>1</v>
      </c>
      <c r="F57" s="97"/>
    </row>
    <row r="58" spans="1:8" ht="15.6" customHeight="1" x14ac:dyDescent="0.25">
      <c r="A58" s="62"/>
      <c r="B58" s="58"/>
      <c r="C58" s="63"/>
      <c r="D58" s="14"/>
      <c r="E58" s="8"/>
      <c r="F58" s="97"/>
    </row>
    <row r="59" spans="1:8" ht="15.6" customHeight="1" x14ac:dyDescent="0.25">
      <c r="A59" s="62" t="s">
        <v>1185</v>
      </c>
      <c r="B59" s="58"/>
      <c r="C59" s="63" t="s">
        <v>337</v>
      </c>
      <c r="D59" s="14" t="s">
        <v>0</v>
      </c>
      <c r="E59" s="8">
        <v>1</v>
      </c>
      <c r="F59" s="97"/>
    </row>
    <row r="60" spans="1:8" ht="15.6" customHeight="1" thickBot="1" x14ac:dyDescent="0.3">
      <c r="A60" s="124"/>
      <c r="B60" s="123"/>
      <c r="C60" s="125"/>
      <c r="D60" s="84"/>
      <c r="E60" s="86"/>
      <c r="F60" s="189"/>
    </row>
    <row r="61" spans="1:8" ht="30" customHeight="1" thickBot="1" x14ac:dyDescent="0.3">
      <c r="A61" s="224"/>
      <c r="B61" s="231"/>
      <c r="C61" s="231"/>
      <c r="D61" s="48"/>
      <c r="E61" s="49"/>
      <c r="F61" s="188"/>
    </row>
    <row r="62" spans="1:8" ht="30" customHeight="1" thickBot="1" x14ac:dyDescent="0.3">
      <c r="A62" s="220"/>
      <c r="B62" s="221"/>
      <c r="C62" s="221"/>
      <c r="D62" s="221"/>
      <c r="E62" s="222"/>
      <c r="F62" s="223"/>
      <c r="H62" s="66"/>
    </row>
    <row r="63" spans="1:8" x14ac:dyDescent="0.25">
      <c r="A63" s="61"/>
      <c r="B63" s="58"/>
      <c r="C63" s="63"/>
      <c r="D63" s="14"/>
      <c r="E63" s="8"/>
      <c r="F63" s="8"/>
    </row>
    <row r="64" spans="1:8" ht="22.5" customHeight="1" x14ac:dyDescent="0.25">
      <c r="A64" s="65"/>
      <c r="B64" s="58"/>
      <c r="C64" s="23"/>
      <c r="D64" s="14"/>
      <c r="E64" s="8"/>
      <c r="F64" s="8"/>
    </row>
    <row r="65" spans="1:6" ht="31.5" customHeight="1" x14ac:dyDescent="0.25">
      <c r="A65" s="57" t="s">
        <v>581</v>
      </c>
      <c r="B65" s="14" t="s">
        <v>158</v>
      </c>
      <c r="C65" s="63" t="s">
        <v>159</v>
      </c>
      <c r="D65" s="58"/>
      <c r="E65" s="8"/>
      <c r="F65" s="60"/>
    </row>
    <row r="66" spans="1:6" ht="15.6" customHeight="1" x14ac:dyDescent="0.25">
      <c r="A66" s="57"/>
      <c r="B66" s="14"/>
      <c r="C66" s="63"/>
      <c r="D66" s="58"/>
      <c r="E66" s="8"/>
      <c r="F66" s="60"/>
    </row>
    <row r="67" spans="1:6" ht="15.6" customHeight="1" x14ac:dyDescent="0.25">
      <c r="A67" s="61" t="s">
        <v>1186</v>
      </c>
      <c r="B67" s="47"/>
      <c r="C67" s="63" t="s">
        <v>53</v>
      </c>
      <c r="D67" s="14" t="s">
        <v>281</v>
      </c>
      <c r="E67" s="8">
        <v>1</v>
      </c>
      <c r="F67" s="15"/>
    </row>
    <row r="68" spans="1:6" ht="15.6" customHeight="1" x14ac:dyDescent="0.25">
      <c r="A68" s="61"/>
      <c r="B68" s="58"/>
      <c r="C68" s="63"/>
      <c r="D68" s="58"/>
      <c r="E68" s="8"/>
      <c r="F68" s="15"/>
    </row>
    <row r="69" spans="1:6" ht="18" x14ac:dyDescent="0.25">
      <c r="A69" s="61" t="s">
        <v>1187</v>
      </c>
      <c r="B69" s="58"/>
      <c r="C69" s="63" t="s">
        <v>54</v>
      </c>
      <c r="D69" s="14" t="s">
        <v>281</v>
      </c>
      <c r="E69" s="8">
        <v>1</v>
      </c>
      <c r="F69" s="15"/>
    </row>
    <row r="70" spans="1:6" ht="15.6" customHeight="1" x14ac:dyDescent="0.25">
      <c r="A70" s="61"/>
      <c r="B70" s="58"/>
      <c r="C70" s="63"/>
      <c r="D70" s="62"/>
      <c r="E70" s="8"/>
      <c r="F70" s="15"/>
    </row>
    <row r="71" spans="1:6" ht="27" customHeight="1" x14ac:dyDescent="0.25">
      <c r="A71" s="61" t="s">
        <v>1189</v>
      </c>
      <c r="B71" s="58"/>
      <c r="C71" s="63" t="s">
        <v>152</v>
      </c>
      <c r="D71" s="14" t="s">
        <v>281</v>
      </c>
      <c r="E71" s="8">
        <v>1</v>
      </c>
      <c r="F71" s="15"/>
    </row>
    <row r="72" spans="1:6" ht="15.6" customHeight="1" x14ac:dyDescent="0.25">
      <c r="A72" s="61"/>
      <c r="B72" s="58"/>
      <c r="C72" s="63"/>
      <c r="D72" s="62"/>
      <c r="E72" s="8"/>
      <c r="F72" s="15"/>
    </row>
    <row r="73" spans="1:6" ht="15.6" customHeight="1" x14ac:dyDescent="0.25">
      <c r="A73" s="61" t="s">
        <v>1188</v>
      </c>
      <c r="B73" s="58"/>
      <c r="C73" s="63" t="s">
        <v>55</v>
      </c>
      <c r="D73" s="14" t="s">
        <v>281</v>
      </c>
      <c r="E73" s="8">
        <v>1</v>
      </c>
      <c r="F73" s="15"/>
    </row>
    <row r="74" spans="1:6" ht="15.6" customHeight="1" x14ac:dyDescent="0.25">
      <c r="A74" s="61"/>
      <c r="B74" s="58"/>
      <c r="C74" s="63"/>
      <c r="D74" s="62"/>
      <c r="E74" s="8"/>
      <c r="F74" s="15"/>
    </row>
    <row r="75" spans="1:6" ht="15.6" customHeight="1" x14ac:dyDescent="0.25">
      <c r="A75" s="61" t="s">
        <v>1190</v>
      </c>
      <c r="B75" s="58"/>
      <c r="C75" s="63" t="s">
        <v>580</v>
      </c>
      <c r="D75" s="14" t="s">
        <v>281</v>
      </c>
      <c r="E75" s="8">
        <v>1</v>
      </c>
      <c r="F75" s="15"/>
    </row>
    <row r="76" spans="1:6" ht="15.6" customHeight="1" x14ac:dyDescent="0.25">
      <c r="A76" s="61"/>
      <c r="B76" s="58"/>
      <c r="C76" s="63"/>
      <c r="D76" s="62"/>
      <c r="E76" s="8"/>
      <c r="F76" s="15"/>
    </row>
    <row r="77" spans="1:6" ht="15.6" customHeight="1" x14ac:dyDescent="0.25">
      <c r="A77" s="61" t="s">
        <v>1191</v>
      </c>
      <c r="B77" s="58"/>
      <c r="C77" s="63" t="s">
        <v>154</v>
      </c>
      <c r="D77" s="14" t="s">
        <v>281</v>
      </c>
      <c r="E77" s="8">
        <v>1</v>
      </c>
      <c r="F77" s="15"/>
    </row>
    <row r="78" spans="1:6" ht="15.6" customHeight="1" x14ac:dyDescent="0.25">
      <c r="A78" s="61"/>
      <c r="B78" s="58"/>
      <c r="C78" s="63"/>
      <c r="D78" s="14"/>
      <c r="E78" s="8"/>
      <c r="F78" s="15"/>
    </row>
    <row r="79" spans="1:6" ht="15.6" customHeight="1" x14ac:dyDescent="0.25">
      <c r="A79" s="61" t="s">
        <v>1192</v>
      </c>
      <c r="B79" s="58"/>
      <c r="C79" s="63" t="s">
        <v>155</v>
      </c>
      <c r="D79" s="14" t="s">
        <v>0</v>
      </c>
      <c r="E79" s="8">
        <v>1</v>
      </c>
      <c r="F79" s="15"/>
    </row>
    <row r="80" spans="1:6" ht="15.6" customHeight="1" x14ac:dyDescent="0.25">
      <c r="A80" s="61"/>
      <c r="B80" s="58"/>
      <c r="C80" s="63"/>
      <c r="D80" s="14"/>
      <c r="E80" s="8"/>
      <c r="F80" s="15"/>
    </row>
    <row r="81" spans="1:6" ht="15.6" customHeight="1" x14ac:dyDescent="0.25">
      <c r="A81" s="61" t="s">
        <v>1193</v>
      </c>
      <c r="B81" s="58"/>
      <c r="C81" s="63" t="s">
        <v>156</v>
      </c>
      <c r="D81" s="14" t="s">
        <v>0</v>
      </c>
      <c r="E81" s="8">
        <v>1</v>
      </c>
      <c r="F81" s="15"/>
    </row>
    <row r="82" spans="1:6" ht="15.6" customHeight="1" x14ac:dyDescent="0.25">
      <c r="A82" s="61"/>
      <c r="B82" s="58"/>
      <c r="C82" s="63"/>
      <c r="D82" s="14"/>
      <c r="E82" s="8"/>
      <c r="F82" s="64"/>
    </row>
    <row r="83" spans="1:6" ht="15.6" customHeight="1" x14ac:dyDescent="0.25">
      <c r="A83" s="61" t="s">
        <v>1194</v>
      </c>
      <c r="B83" s="58"/>
      <c r="C83" s="63" t="s">
        <v>157</v>
      </c>
      <c r="D83" s="14" t="s">
        <v>1</v>
      </c>
      <c r="E83" s="8">
        <v>1</v>
      </c>
      <c r="F83" s="15"/>
    </row>
    <row r="84" spans="1:6" ht="10.5" customHeight="1" x14ac:dyDescent="0.25">
      <c r="A84" s="61"/>
      <c r="B84" s="58"/>
      <c r="C84" s="63"/>
      <c r="D84" s="58"/>
      <c r="E84" s="8"/>
      <c r="F84" s="15"/>
    </row>
    <row r="85" spans="1:6" s="16" customFormat="1" x14ac:dyDescent="0.25">
      <c r="A85" s="61" t="s">
        <v>1195</v>
      </c>
      <c r="B85" s="58"/>
      <c r="C85" s="63" t="s">
        <v>336</v>
      </c>
      <c r="D85" s="14" t="s">
        <v>0</v>
      </c>
      <c r="E85" s="8">
        <v>1</v>
      </c>
      <c r="F85" s="15"/>
    </row>
    <row r="86" spans="1:6" s="16" customFormat="1" ht="15.75" customHeight="1" x14ac:dyDescent="0.25">
      <c r="A86" s="61"/>
      <c r="B86" s="58"/>
      <c r="C86" s="63"/>
      <c r="D86" s="14"/>
      <c r="E86" s="8"/>
      <c r="F86" s="15"/>
    </row>
    <row r="87" spans="1:6" s="16" customFormat="1" x14ac:dyDescent="0.25">
      <c r="A87" s="61" t="s">
        <v>1196</v>
      </c>
      <c r="B87" s="58"/>
      <c r="C87" s="63" t="s">
        <v>587</v>
      </c>
      <c r="D87" s="14" t="s">
        <v>1</v>
      </c>
      <c r="E87" s="8">
        <v>1</v>
      </c>
      <c r="F87" s="15"/>
    </row>
    <row r="88" spans="1:6" s="16" customFormat="1" x14ac:dyDescent="0.25">
      <c r="A88" s="61"/>
      <c r="B88" s="58"/>
      <c r="C88" s="63"/>
      <c r="D88" s="14"/>
      <c r="E88" s="8"/>
      <c r="F88" s="15"/>
    </row>
    <row r="89" spans="1:6" s="16" customFormat="1" x14ac:dyDescent="0.25">
      <c r="A89" s="61" t="s">
        <v>1197</v>
      </c>
      <c r="B89" s="58"/>
      <c r="C89" s="63" t="s">
        <v>588</v>
      </c>
      <c r="D89" s="14" t="s">
        <v>1</v>
      </c>
      <c r="E89" s="8">
        <v>1</v>
      </c>
      <c r="F89" s="15"/>
    </row>
    <row r="90" spans="1:6" s="16" customFormat="1" x14ac:dyDescent="0.25">
      <c r="A90" s="61"/>
      <c r="B90" s="58"/>
      <c r="C90" s="63"/>
      <c r="D90" s="14"/>
      <c r="E90" s="8"/>
      <c r="F90" s="15"/>
    </row>
    <row r="91" spans="1:6" s="16" customFormat="1" x14ac:dyDescent="0.25">
      <c r="A91" s="61" t="s">
        <v>1198</v>
      </c>
      <c r="B91" s="58"/>
      <c r="C91" s="63" t="s">
        <v>591</v>
      </c>
      <c r="D91" s="14" t="s">
        <v>1</v>
      </c>
      <c r="E91" s="8">
        <v>1</v>
      </c>
      <c r="F91" s="15"/>
    </row>
    <row r="92" spans="1:6" s="16" customFormat="1" x14ac:dyDescent="0.25">
      <c r="A92" s="61"/>
      <c r="B92" s="58"/>
      <c r="C92" s="63"/>
      <c r="D92" s="14"/>
      <c r="E92" s="8"/>
      <c r="F92" s="15"/>
    </row>
    <row r="93" spans="1:6" s="16" customFormat="1" x14ac:dyDescent="0.25">
      <c r="A93" s="61" t="s">
        <v>1199</v>
      </c>
      <c r="B93" s="58"/>
      <c r="C93" s="63" t="s">
        <v>592</v>
      </c>
      <c r="D93" s="14" t="s">
        <v>1</v>
      </c>
      <c r="E93" s="8">
        <v>1</v>
      </c>
      <c r="F93" s="15"/>
    </row>
    <row r="94" spans="1:6" s="16" customFormat="1" x14ac:dyDescent="0.25">
      <c r="A94" s="61"/>
      <c r="B94" s="58"/>
      <c r="C94" s="63"/>
      <c r="D94" s="14"/>
      <c r="E94" s="8"/>
      <c r="F94" s="15"/>
    </row>
    <row r="95" spans="1:6" s="16" customFormat="1" x14ac:dyDescent="0.25">
      <c r="A95" s="61" t="s">
        <v>1200</v>
      </c>
      <c r="B95" s="58"/>
      <c r="C95" s="63" t="s">
        <v>593</v>
      </c>
      <c r="D95" s="14" t="s">
        <v>1</v>
      </c>
      <c r="E95" s="8">
        <v>1</v>
      </c>
      <c r="F95" s="15"/>
    </row>
    <row r="96" spans="1:6" s="16" customFormat="1" ht="15.75" customHeight="1" x14ac:dyDescent="0.25">
      <c r="A96" s="61"/>
      <c r="B96" s="58"/>
      <c r="C96" s="63"/>
      <c r="D96" s="14"/>
      <c r="E96" s="8"/>
      <c r="F96" s="9"/>
    </row>
    <row r="97" spans="1:6" ht="15" customHeight="1" thickBot="1" x14ac:dyDescent="0.3">
      <c r="A97" s="61"/>
      <c r="B97" s="58"/>
      <c r="C97" s="59"/>
      <c r="D97" s="58"/>
      <c r="E97" s="8"/>
      <c r="F97" s="60"/>
    </row>
    <row r="98" spans="1:6" ht="30" customHeight="1" thickBot="1" x14ac:dyDescent="0.3">
      <c r="A98" s="220"/>
      <c r="B98" s="226"/>
      <c r="C98" s="226"/>
      <c r="D98" s="226"/>
      <c r="E98" s="226"/>
      <c r="F98" s="230"/>
    </row>
    <row r="99" spans="1:6" ht="13.5" customHeight="1" x14ac:dyDescent="0.25">
      <c r="A99" s="67"/>
      <c r="B99" s="68"/>
      <c r="C99" s="69"/>
      <c r="D99" s="68"/>
      <c r="E99" s="53"/>
      <c r="F99" s="70"/>
    </row>
    <row r="100" spans="1:6" ht="31.5" x14ac:dyDescent="0.25">
      <c r="A100" s="57">
        <v>3</v>
      </c>
      <c r="B100" s="58" t="s">
        <v>57</v>
      </c>
      <c r="C100" s="59" t="s">
        <v>58</v>
      </c>
      <c r="D100" s="58"/>
      <c r="E100" s="8"/>
      <c r="F100" s="60"/>
    </row>
    <row r="101" spans="1:6" ht="6.75" customHeight="1" x14ac:dyDescent="0.25">
      <c r="A101" s="57"/>
      <c r="B101" s="58"/>
      <c r="C101" s="59"/>
      <c r="D101" s="58"/>
      <c r="E101" s="8"/>
      <c r="F101" s="60"/>
    </row>
    <row r="102" spans="1:6" ht="25.5" customHeight="1" x14ac:dyDescent="0.25">
      <c r="A102" s="57" t="s">
        <v>579</v>
      </c>
      <c r="B102" s="14" t="s">
        <v>17</v>
      </c>
      <c r="C102" s="71" t="s">
        <v>59</v>
      </c>
      <c r="D102" s="62"/>
      <c r="E102" s="8"/>
      <c r="F102" s="60"/>
    </row>
    <row r="103" spans="1:6" ht="15.6" customHeight="1" x14ac:dyDescent="0.25">
      <c r="A103" s="61"/>
      <c r="B103" s="62"/>
      <c r="C103" s="72"/>
      <c r="D103" s="62"/>
      <c r="E103" s="8"/>
      <c r="F103" s="9"/>
    </row>
    <row r="104" spans="1:6" ht="30" x14ac:dyDescent="0.25">
      <c r="A104" s="57" t="s">
        <v>266</v>
      </c>
      <c r="B104" s="62" t="s">
        <v>60</v>
      </c>
      <c r="C104" s="72" t="s">
        <v>160</v>
      </c>
      <c r="D104" s="62"/>
      <c r="E104" s="8"/>
      <c r="F104" s="9"/>
    </row>
    <row r="105" spans="1:6" ht="15.6" customHeight="1" x14ac:dyDescent="0.25">
      <c r="A105" s="61"/>
      <c r="B105" s="62"/>
      <c r="C105" s="72"/>
      <c r="D105" s="62"/>
      <c r="E105" s="8"/>
      <c r="F105" s="9"/>
    </row>
    <row r="106" spans="1:6" ht="15.6" customHeight="1" x14ac:dyDescent="0.25">
      <c r="A106" s="61" t="s">
        <v>1201</v>
      </c>
      <c r="B106" s="62"/>
      <c r="C106" s="72" t="s">
        <v>223</v>
      </c>
      <c r="D106" s="14" t="s">
        <v>0</v>
      </c>
      <c r="E106" s="8">
        <v>1</v>
      </c>
      <c r="F106" s="15"/>
    </row>
    <row r="107" spans="1:6" ht="15.6" customHeight="1" x14ac:dyDescent="0.25">
      <c r="A107" s="61"/>
      <c r="B107" s="62"/>
      <c r="C107" s="72"/>
      <c r="D107" s="62"/>
      <c r="E107" s="8"/>
      <c r="F107" s="15"/>
    </row>
    <row r="108" spans="1:6" ht="15.6" customHeight="1" x14ac:dyDescent="0.25">
      <c r="A108" s="61" t="s">
        <v>1202</v>
      </c>
      <c r="B108" s="62"/>
      <c r="C108" s="72" t="s">
        <v>224</v>
      </c>
      <c r="D108" s="14" t="s">
        <v>0</v>
      </c>
      <c r="E108" s="8">
        <v>1</v>
      </c>
      <c r="F108" s="15"/>
    </row>
    <row r="109" spans="1:6" ht="15.6" customHeight="1" x14ac:dyDescent="0.25">
      <c r="A109" s="61"/>
      <c r="B109" s="62"/>
      <c r="C109" s="72"/>
      <c r="D109" s="62"/>
      <c r="E109" s="8"/>
      <c r="F109" s="15"/>
    </row>
    <row r="110" spans="1:6" ht="23.25" customHeight="1" x14ac:dyDescent="0.25">
      <c r="A110" s="61" t="s">
        <v>1203</v>
      </c>
      <c r="B110" s="62"/>
      <c r="C110" s="72" t="s">
        <v>225</v>
      </c>
      <c r="D110" s="14" t="s">
        <v>0</v>
      </c>
      <c r="E110" s="43">
        <v>1</v>
      </c>
      <c r="F110" s="15"/>
    </row>
    <row r="111" spans="1:6" ht="4.5" customHeight="1" x14ac:dyDescent="0.25">
      <c r="A111" s="61"/>
      <c r="B111" s="62"/>
      <c r="C111" s="72"/>
      <c r="D111" s="14"/>
      <c r="E111" s="43"/>
      <c r="F111" s="15"/>
    </row>
    <row r="112" spans="1:6" ht="45.75" customHeight="1" x14ac:dyDescent="0.25">
      <c r="A112" s="61"/>
      <c r="B112" s="62"/>
      <c r="C112" s="72" t="s">
        <v>163</v>
      </c>
      <c r="D112" s="14"/>
      <c r="E112" s="43"/>
      <c r="F112" s="15"/>
    </row>
    <row r="113" spans="1:6" ht="15.6" customHeight="1" x14ac:dyDescent="0.25">
      <c r="A113" s="61"/>
      <c r="B113" s="62"/>
      <c r="C113" s="72"/>
      <c r="D113" s="14"/>
      <c r="E113" s="43"/>
      <c r="F113" s="15"/>
    </row>
    <row r="114" spans="1:6" ht="15.6" customHeight="1" x14ac:dyDescent="0.25">
      <c r="A114" s="61" t="s">
        <v>1204</v>
      </c>
      <c r="B114" s="62"/>
      <c r="C114" s="72" t="s">
        <v>161</v>
      </c>
      <c r="D114" s="14" t="s">
        <v>0</v>
      </c>
      <c r="E114" s="8">
        <v>1</v>
      </c>
      <c r="F114" s="15"/>
    </row>
    <row r="115" spans="1:6" ht="15.6" customHeight="1" x14ac:dyDescent="0.25">
      <c r="A115" s="61"/>
      <c r="B115" s="62"/>
      <c r="C115" s="72"/>
      <c r="D115" s="62"/>
      <c r="E115" s="8"/>
      <c r="F115" s="15"/>
    </row>
    <row r="116" spans="1:6" ht="15.6" customHeight="1" x14ac:dyDescent="0.25">
      <c r="A116" s="61" t="s">
        <v>1205</v>
      </c>
      <c r="B116" s="62"/>
      <c r="C116" s="72" t="s">
        <v>164</v>
      </c>
      <c r="D116" s="14" t="s">
        <v>0</v>
      </c>
      <c r="E116" s="8">
        <v>1</v>
      </c>
      <c r="F116" s="15"/>
    </row>
    <row r="117" spans="1:6" ht="15.6" customHeight="1" x14ac:dyDescent="0.25">
      <c r="A117" s="61"/>
      <c r="B117" s="62"/>
      <c r="C117" s="72"/>
      <c r="D117" s="62"/>
      <c r="E117" s="8"/>
      <c r="F117" s="15"/>
    </row>
    <row r="118" spans="1:6" ht="15.6" customHeight="1" x14ac:dyDescent="0.25">
      <c r="A118" s="61" t="s">
        <v>1206</v>
      </c>
      <c r="B118" s="62"/>
      <c r="C118" s="72" t="s">
        <v>162</v>
      </c>
      <c r="D118" s="14" t="s">
        <v>0</v>
      </c>
      <c r="E118" s="8">
        <v>1</v>
      </c>
      <c r="F118" s="15"/>
    </row>
    <row r="119" spans="1:6" ht="15.6" customHeight="1" x14ac:dyDescent="0.25">
      <c r="A119" s="39"/>
      <c r="B119" s="14"/>
      <c r="C119" s="22"/>
      <c r="D119" s="14"/>
      <c r="E119" s="8">
        <v>0</v>
      </c>
      <c r="F119" s="15"/>
    </row>
    <row r="120" spans="1:6" ht="30" customHeight="1" x14ac:dyDescent="0.25">
      <c r="A120" s="202" t="s">
        <v>267</v>
      </c>
      <c r="B120" s="14" t="s">
        <v>61</v>
      </c>
      <c r="C120" s="22" t="s">
        <v>326</v>
      </c>
      <c r="D120" s="14"/>
      <c r="E120" s="8"/>
      <c r="F120" s="15"/>
    </row>
    <row r="121" spans="1:6" ht="15.6" customHeight="1" x14ac:dyDescent="0.25">
      <c r="A121" s="39"/>
      <c r="B121" s="14"/>
      <c r="C121" s="22"/>
      <c r="D121" s="14"/>
      <c r="E121" s="8"/>
      <c r="F121" s="15"/>
    </row>
    <row r="122" spans="1:6" ht="15.6" customHeight="1" x14ac:dyDescent="0.25">
      <c r="A122" s="39" t="s">
        <v>1207</v>
      </c>
      <c r="B122" s="14"/>
      <c r="C122" s="22" t="s">
        <v>165</v>
      </c>
      <c r="D122" s="14" t="s">
        <v>0</v>
      </c>
      <c r="E122" s="8">
        <v>1</v>
      </c>
      <c r="F122" s="15"/>
    </row>
    <row r="123" spans="1:6" ht="15.6" customHeight="1" x14ac:dyDescent="0.25">
      <c r="A123" s="39"/>
      <c r="B123" s="14"/>
      <c r="C123" s="22"/>
      <c r="D123" s="14"/>
      <c r="E123" s="8"/>
      <c r="F123" s="15"/>
    </row>
    <row r="124" spans="1:6" ht="15.6" customHeight="1" x14ac:dyDescent="0.25">
      <c r="A124" s="39" t="s">
        <v>1208</v>
      </c>
      <c r="B124" s="14"/>
      <c r="C124" s="22" t="s">
        <v>250</v>
      </c>
      <c r="D124" s="14" t="s">
        <v>0</v>
      </c>
      <c r="E124" s="8">
        <v>1</v>
      </c>
      <c r="F124" s="15"/>
    </row>
    <row r="125" spans="1:6" ht="15.6" customHeight="1" x14ac:dyDescent="0.25">
      <c r="A125" s="39"/>
      <c r="B125" s="14"/>
      <c r="C125" s="22"/>
      <c r="D125" s="14"/>
      <c r="E125" s="8"/>
      <c r="F125" s="15"/>
    </row>
    <row r="126" spans="1:6" ht="15.6" customHeight="1" x14ac:dyDescent="0.25">
      <c r="A126" s="39" t="s">
        <v>1209</v>
      </c>
      <c r="B126" s="14"/>
      <c r="C126" s="22" t="s">
        <v>251</v>
      </c>
      <c r="D126" s="14" t="s">
        <v>0</v>
      </c>
      <c r="E126" s="8">
        <v>1</v>
      </c>
      <c r="F126" s="15"/>
    </row>
    <row r="127" spans="1:6" ht="15.6" customHeight="1" x14ac:dyDescent="0.25">
      <c r="A127" s="39"/>
      <c r="B127" s="14"/>
      <c r="C127" s="22"/>
      <c r="D127" s="14"/>
      <c r="E127" s="8"/>
      <c r="F127" s="15"/>
    </row>
    <row r="128" spans="1:6" ht="15.6" customHeight="1" x14ac:dyDescent="0.25">
      <c r="A128" s="202" t="s">
        <v>578</v>
      </c>
      <c r="B128" s="14" t="s">
        <v>62</v>
      </c>
      <c r="C128" s="23" t="s">
        <v>63</v>
      </c>
      <c r="D128" s="14"/>
      <c r="E128" s="8"/>
      <c r="F128" s="15"/>
    </row>
    <row r="129" spans="1:6" ht="15.6" customHeight="1" x14ac:dyDescent="0.25">
      <c r="A129" s="41"/>
      <c r="B129" s="14"/>
      <c r="C129" s="22"/>
      <c r="D129" s="14"/>
      <c r="E129" s="8"/>
      <c r="F129" s="15"/>
    </row>
    <row r="130" spans="1:6" ht="15.6" customHeight="1" x14ac:dyDescent="0.25">
      <c r="A130" s="202" t="s">
        <v>268</v>
      </c>
      <c r="B130" s="14" t="s">
        <v>166</v>
      </c>
      <c r="C130" s="23" t="s">
        <v>339</v>
      </c>
      <c r="D130" s="14"/>
      <c r="E130" s="8"/>
      <c r="F130" s="15"/>
    </row>
    <row r="131" spans="1:6" ht="15.6" customHeight="1" x14ac:dyDescent="0.25">
      <c r="A131" s="41"/>
      <c r="B131" s="14"/>
      <c r="C131" s="23"/>
      <c r="D131" s="14"/>
      <c r="E131" s="8"/>
      <c r="F131" s="15"/>
    </row>
    <row r="132" spans="1:6" ht="15.6" customHeight="1" x14ac:dyDescent="0.25">
      <c r="A132" s="39" t="s">
        <v>1210</v>
      </c>
      <c r="B132" s="14"/>
      <c r="C132" s="23" t="s">
        <v>167</v>
      </c>
      <c r="D132" s="14" t="s">
        <v>0</v>
      </c>
      <c r="E132" s="8">
        <v>1</v>
      </c>
      <c r="F132" s="15"/>
    </row>
    <row r="133" spans="1:6" ht="15.6" customHeight="1" x14ac:dyDescent="0.25">
      <c r="A133" s="39"/>
      <c r="B133" s="14"/>
      <c r="C133" s="23"/>
      <c r="D133" s="14"/>
      <c r="E133" s="8"/>
      <c r="F133" s="9"/>
    </row>
    <row r="134" spans="1:6" ht="28.5" customHeight="1" x14ac:dyDescent="0.25">
      <c r="A134" s="39" t="s">
        <v>1211</v>
      </c>
      <c r="B134" s="14"/>
      <c r="C134" s="23" t="s">
        <v>168</v>
      </c>
      <c r="D134" s="14" t="s">
        <v>0</v>
      </c>
      <c r="E134" s="8">
        <v>1</v>
      </c>
      <c r="F134" s="15"/>
    </row>
    <row r="135" spans="1:6" ht="15.6" customHeight="1" x14ac:dyDescent="0.25">
      <c r="A135" s="39"/>
      <c r="B135" s="14"/>
      <c r="C135" s="23"/>
      <c r="D135" s="14"/>
      <c r="E135" s="8"/>
      <c r="F135" s="15"/>
    </row>
    <row r="136" spans="1:6" ht="27" customHeight="1" x14ac:dyDescent="0.25">
      <c r="A136" s="39" t="s">
        <v>1212</v>
      </c>
      <c r="B136" s="14"/>
      <c r="C136" s="23" t="s">
        <v>169</v>
      </c>
      <c r="D136" s="14" t="s">
        <v>0</v>
      </c>
      <c r="E136" s="8">
        <v>1</v>
      </c>
      <c r="F136" s="15"/>
    </row>
    <row r="137" spans="1:6" ht="13.5" customHeight="1" x14ac:dyDescent="0.25">
      <c r="A137" s="41"/>
      <c r="B137" s="14"/>
      <c r="C137" s="23" t="s">
        <v>4</v>
      </c>
      <c r="D137" s="14"/>
      <c r="E137" s="8"/>
      <c r="F137" s="15"/>
    </row>
    <row r="138" spans="1:6" ht="25.5" customHeight="1" x14ac:dyDescent="0.25">
      <c r="A138" s="39" t="s">
        <v>577</v>
      </c>
      <c r="B138" s="14" t="s">
        <v>170</v>
      </c>
      <c r="C138" s="23" t="s">
        <v>333</v>
      </c>
      <c r="D138" s="14" t="s">
        <v>0</v>
      </c>
      <c r="E138" s="8">
        <v>1</v>
      </c>
      <c r="F138" s="15"/>
    </row>
    <row r="139" spans="1:6" ht="25.5" customHeight="1" x14ac:dyDescent="0.25">
      <c r="A139" s="39"/>
      <c r="B139" s="14"/>
      <c r="C139" s="23"/>
      <c r="D139" s="14"/>
      <c r="E139" s="8"/>
      <c r="F139" s="15"/>
    </row>
    <row r="140" spans="1:6" ht="25.5" customHeight="1" x14ac:dyDescent="0.25">
      <c r="A140" s="39" t="s">
        <v>576</v>
      </c>
      <c r="B140" s="14" t="s">
        <v>995</v>
      </c>
      <c r="C140" s="23" t="s">
        <v>994</v>
      </c>
      <c r="D140" s="14" t="s">
        <v>1</v>
      </c>
      <c r="E140" s="8">
        <v>1</v>
      </c>
      <c r="F140" s="15"/>
    </row>
    <row r="141" spans="1:6" ht="15.6" customHeight="1" x14ac:dyDescent="0.25">
      <c r="A141" s="39"/>
      <c r="B141" s="14"/>
      <c r="C141" s="23"/>
      <c r="D141" s="14"/>
      <c r="E141" s="8"/>
      <c r="F141" s="15"/>
    </row>
    <row r="142" spans="1:6" ht="30" x14ac:dyDescent="0.25">
      <c r="A142" s="202" t="s">
        <v>575</v>
      </c>
      <c r="B142" s="14" t="s">
        <v>64</v>
      </c>
      <c r="C142" s="23" t="s">
        <v>65</v>
      </c>
      <c r="D142" s="14"/>
      <c r="E142" s="8"/>
      <c r="F142" s="15"/>
    </row>
    <row r="143" spans="1:6" ht="15.6" customHeight="1" x14ac:dyDescent="0.25">
      <c r="A143" s="41"/>
      <c r="B143" s="14"/>
      <c r="C143" s="22"/>
      <c r="D143" s="14"/>
      <c r="E143" s="8"/>
      <c r="F143" s="15"/>
    </row>
    <row r="144" spans="1:6" ht="15.6" customHeight="1" x14ac:dyDescent="0.25">
      <c r="A144" s="39" t="s">
        <v>1213</v>
      </c>
      <c r="B144" s="14"/>
      <c r="C144" s="23" t="s">
        <v>171</v>
      </c>
      <c r="D144" s="14" t="s">
        <v>2</v>
      </c>
      <c r="E144" s="8">
        <v>1</v>
      </c>
      <c r="F144" s="15"/>
    </row>
    <row r="145" spans="1:6" ht="15.6" customHeight="1" x14ac:dyDescent="0.25">
      <c r="A145" s="39"/>
      <c r="B145" s="14"/>
      <c r="C145" s="22"/>
      <c r="D145" s="14"/>
      <c r="E145" s="8"/>
      <c r="F145" s="15"/>
    </row>
    <row r="146" spans="1:6" ht="15.6" customHeight="1" x14ac:dyDescent="0.25">
      <c r="A146" s="39" t="s">
        <v>1214</v>
      </c>
      <c r="B146" s="14"/>
      <c r="C146" s="22" t="s">
        <v>66</v>
      </c>
      <c r="D146" s="14" t="s">
        <v>2</v>
      </c>
      <c r="E146" s="8">
        <v>1</v>
      </c>
      <c r="F146" s="15"/>
    </row>
    <row r="147" spans="1:6" ht="15.6" customHeight="1" x14ac:dyDescent="0.25">
      <c r="A147" s="39"/>
      <c r="B147" s="14"/>
      <c r="C147" s="22"/>
      <c r="D147" s="14"/>
      <c r="E147" s="8"/>
      <c r="F147" s="15"/>
    </row>
    <row r="148" spans="1:6" ht="15.6" customHeight="1" x14ac:dyDescent="0.25">
      <c r="A148" s="39" t="s">
        <v>1215</v>
      </c>
      <c r="B148" s="14"/>
      <c r="C148" s="22" t="s">
        <v>67</v>
      </c>
      <c r="D148" s="14" t="s">
        <v>2</v>
      </c>
      <c r="E148" s="8">
        <v>1</v>
      </c>
      <c r="F148" s="15"/>
    </row>
    <row r="149" spans="1:6" ht="15.6" customHeight="1" x14ac:dyDescent="0.25">
      <c r="A149" s="39"/>
      <c r="B149" s="14"/>
      <c r="C149" s="22"/>
      <c r="D149" s="14"/>
      <c r="E149" s="8"/>
      <c r="F149" s="15"/>
    </row>
    <row r="150" spans="1:6" ht="15.6" customHeight="1" x14ac:dyDescent="0.25">
      <c r="A150" s="39" t="s">
        <v>1216</v>
      </c>
      <c r="B150" s="14"/>
      <c r="C150" s="22" t="s">
        <v>172</v>
      </c>
      <c r="D150" s="14" t="s">
        <v>2</v>
      </c>
      <c r="E150" s="8">
        <v>1</v>
      </c>
      <c r="F150" s="15"/>
    </row>
    <row r="151" spans="1:6" ht="15.6" customHeight="1" x14ac:dyDescent="0.25">
      <c r="A151" s="39"/>
      <c r="B151" s="14"/>
      <c r="C151" s="22"/>
      <c r="D151" s="14"/>
      <c r="E151" s="8"/>
      <c r="F151" s="15"/>
    </row>
    <row r="152" spans="1:6" ht="15.6" customHeight="1" x14ac:dyDescent="0.25">
      <c r="A152" s="39" t="s">
        <v>1217</v>
      </c>
      <c r="B152" s="14"/>
      <c r="C152" s="22" t="s">
        <v>173</v>
      </c>
      <c r="D152" s="14" t="s">
        <v>2</v>
      </c>
      <c r="E152" s="8">
        <v>1</v>
      </c>
      <c r="F152" s="15"/>
    </row>
    <row r="153" spans="1:6" ht="15.6" customHeight="1" x14ac:dyDescent="0.25">
      <c r="A153" s="39"/>
      <c r="B153" s="14"/>
      <c r="C153" s="22"/>
      <c r="D153" s="14"/>
      <c r="E153" s="8"/>
      <c r="F153" s="15"/>
    </row>
    <row r="154" spans="1:6" ht="15.6" customHeight="1" x14ac:dyDescent="0.25">
      <c r="A154" s="39" t="s">
        <v>1218</v>
      </c>
      <c r="B154" s="14"/>
      <c r="C154" s="22" t="s">
        <v>334</v>
      </c>
      <c r="D154" s="14" t="s">
        <v>2</v>
      </c>
      <c r="E154" s="8">
        <v>1</v>
      </c>
      <c r="F154" s="15"/>
    </row>
    <row r="155" spans="1:6" ht="15.6" customHeight="1" x14ac:dyDescent="0.25">
      <c r="A155" s="39"/>
      <c r="B155" s="14"/>
      <c r="C155" s="22"/>
      <c r="D155" s="14"/>
      <c r="E155" s="8"/>
      <c r="F155" s="15"/>
    </row>
    <row r="156" spans="1:6" ht="15.6" customHeight="1" x14ac:dyDescent="0.25">
      <c r="A156" s="39" t="s">
        <v>1219</v>
      </c>
      <c r="B156" s="14"/>
      <c r="C156" s="22" t="s">
        <v>725</v>
      </c>
      <c r="D156" s="14" t="s">
        <v>2</v>
      </c>
      <c r="E156" s="8">
        <v>1</v>
      </c>
      <c r="F156" s="15"/>
    </row>
    <row r="157" spans="1:6" ht="15.6" customHeight="1" x14ac:dyDescent="0.25">
      <c r="A157" s="39"/>
      <c r="B157" s="14"/>
      <c r="C157" s="22"/>
      <c r="D157" s="14"/>
      <c r="E157" s="8"/>
      <c r="F157" s="15"/>
    </row>
    <row r="158" spans="1:6" s="16" customFormat="1" ht="15.6" customHeight="1" thickBot="1" x14ac:dyDescent="0.3">
      <c r="A158" s="39"/>
      <c r="B158" s="23"/>
      <c r="C158" s="22"/>
      <c r="D158" s="14"/>
      <c r="E158" s="8"/>
      <c r="F158" s="15"/>
    </row>
    <row r="159" spans="1:6" ht="30" customHeight="1" thickBot="1" x14ac:dyDescent="0.3">
      <c r="A159" s="220"/>
      <c r="B159" s="226"/>
      <c r="C159" s="226"/>
      <c r="D159" s="226"/>
      <c r="E159" s="226"/>
      <c r="F159" s="230"/>
    </row>
    <row r="160" spans="1:6" ht="30" customHeight="1" thickBot="1" x14ac:dyDescent="0.3">
      <c r="A160" s="220"/>
      <c r="B160" s="226"/>
      <c r="C160" s="226"/>
      <c r="D160" s="226"/>
      <c r="E160" s="226"/>
      <c r="F160" s="230"/>
    </row>
    <row r="161" spans="1:6" ht="15.6" customHeight="1" x14ac:dyDescent="0.25">
      <c r="A161" s="41"/>
      <c r="B161" s="14"/>
      <c r="C161" s="22"/>
      <c r="D161" s="14"/>
      <c r="E161" s="8"/>
      <c r="F161" s="9"/>
    </row>
    <row r="162" spans="1:6" ht="15.6" customHeight="1" x14ac:dyDescent="0.25">
      <c r="A162" s="202" t="s">
        <v>572</v>
      </c>
      <c r="B162" s="14" t="s">
        <v>258</v>
      </c>
      <c r="C162" s="23" t="s">
        <v>68</v>
      </c>
      <c r="D162" s="34"/>
      <c r="E162" s="8"/>
      <c r="F162" s="9"/>
    </row>
    <row r="163" spans="1:6" ht="15.6" customHeight="1" x14ac:dyDescent="0.25">
      <c r="A163" s="41"/>
      <c r="B163" s="14"/>
      <c r="C163" s="23"/>
      <c r="D163" s="34"/>
      <c r="E163" s="8"/>
      <c r="F163" s="9"/>
    </row>
    <row r="164" spans="1:6" ht="15.6" customHeight="1" x14ac:dyDescent="0.25">
      <c r="A164" s="39" t="s">
        <v>1220</v>
      </c>
      <c r="B164" s="14"/>
      <c r="C164" s="23" t="s">
        <v>174</v>
      </c>
      <c r="D164" s="34" t="s">
        <v>1</v>
      </c>
      <c r="E164" s="8">
        <v>1</v>
      </c>
      <c r="F164" s="15"/>
    </row>
    <row r="165" spans="1:6" ht="15.6" customHeight="1" x14ac:dyDescent="0.25">
      <c r="A165" s="27"/>
      <c r="B165" s="23"/>
      <c r="C165" s="22"/>
      <c r="D165" s="73"/>
      <c r="E165" s="74"/>
      <c r="F165" s="15"/>
    </row>
    <row r="166" spans="1:6" ht="15.6" customHeight="1" x14ac:dyDescent="0.25">
      <c r="A166" s="39" t="s">
        <v>1221</v>
      </c>
      <c r="B166" s="14"/>
      <c r="C166" s="22" t="s">
        <v>574</v>
      </c>
      <c r="D166" s="34" t="s">
        <v>1</v>
      </c>
      <c r="E166" s="8">
        <v>1</v>
      </c>
      <c r="F166" s="15"/>
    </row>
    <row r="167" spans="1:6" ht="15.6" customHeight="1" x14ac:dyDescent="0.25">
      <c r="A167" s="39"/>
      <c r="B167" s="14"/>
      <c r="C167" s="22"/>
      <c r="D167" s="34"/>
      <c r="E167" s="8"/>
      <c r="F167" s="15"/>
    </row>
    <row r="168" spans="1:6" s="16" customFormat="1" ht="15.6" customHeight="1" x14ac:dyDescent="0.25">
      <c r="A168" s="39" t="s">
        <v>1222</v>
      </c>
      <c r="B168" s="23"/>
      <c r="C168" s="22" t="s">
        <v>67</v>
      </c>
      <c r="D168" s="34" t="s">
        <v>1</v>
      </c>
      <c r="E168" s="8">
        <v>1</v>
      </c>
      <c r="F168" s="15"/>
    </row>
    <row r="169" spans="1:6" s="16" customFormat="1" ht="15.6" customHeight="1" x14ac:dyDescent="0.25">
      <c r="A169" s="39"/>
      <c r="B169" s="23"/>
      <c r="C169" s="22"/>
      <c r="D169" s="34"/>
      <c r="E169" s="8"/>
      <c r="F169" s="15"/>
    </row>
    <row r="170" spans="1:6" s="16" customFormat="1" ht="15.6" customHeight="1" x14ac:dyDescent="0.25">
      <c r="A170" s="39" t="s">
        <v>1223</v>
      </c>
      <c r="B170" s="14"/>
      <c r="C170" s="22" t="s">
        <v>172</v>
      </c>
      <c r="D170" s="14" t="s">
        <v>1</v>
      </c>
      <c r="E170" s="8">
        <v>1</v>
      </c>
      <c r="F170" s="15"/>
    </row>
    <row r="171" spans="1:6" s="16" customFormat="1" ht="15.6" customHeight="1" x14ac:dyDescent="0.25">
      <c r="A171" s="39"/>
      <c r="B171" s="14"/>
      <c r="C171" s="22"/>
      <c r="D171" s="14"/>
      <c r="E171" s="8"/>
      <c r="F171" s="15"/>
    </row>
    <row r="172" spans="1:6" s="16" customFormat="1" ht="15.6" customHeight="1" x14ac:dyDescent="0.25">
      <c r="A172" s="39" t="s">
        <v>1224</v>
      </c>
      <c r="B172" s="14"/>
      <c r="C172" s="22" t="s">
        <v>173</v>
      </c>
      <c r="D172" s="14" t="s">
        <v>1</v>
      </c>
      <c r="E172" s="8">
        <v>1</v>
      </c>
      <c r="F172" s="15"/>
    </row>
    <row r="173" spans="1:6" s="16" customFormat="1" ht="15.6" customHeight="1" x14ac:dyDescent="0.25">
      <c r="A173" s="39"/>
      <c r="B173" s="14"/>
      <c r="C173" s="22"/>
      <c r="D173" s="14"/>
      <c r="E173" s="8"/>
      <c r="F173" s="15"/>
    </row>
    <row r="174" spans="1:6" s="16" customFormat="1" ht="15.6" customHeight="1" x14ac:dyDescent="0.25">
      <c r="A174" s="39" t="s">
        <v>1225</v>
      </c>
      <c r="B174" s="14"/>
      <c r="C174" s="22" t="s">
        <v>334</v>
      </c>
      <c r="D174" s="14" t="s">
        <v>1</v>
      </c>
      <c r="E174" s="8">
        <v>1</v>
      </c>
      <c r="F174" s="15"/>
    </row>
    <row r="175" spans="1:6" s="16" customFormat="1" ht="15.6" customHeight="1" x14ac:dyDescent="0.25">
      <c r="A175" s="39"/>
      <c r="B175" s="14"/>
      <c r="C175" s="22"/>
      <c r="D175" s="14"/>
      <c r="E175" s="8"/>
      <c r="F175" s="15"/>
    </row>
    <row r="176" spans="1:6" s="16" customFormat="1" ht="15.6" customHeight="1" x14ac:dyDescent="0.25">
      <c r="A176" s="39" t="s">
        <v>1226</v>
      </c>
      <c r="B176" s="14"/>
      <c r="C176" s="22" t="s">
        <v>725</v>
      </c>
      <c r="D176" s="14" t="s">
        <v>1</v>
      </c>
      <c r="E176" s="8">
        <v>1</v>
      </c>
      <c r="F176" s="15"/>
    </row>
    <row r="177" spans="1:6" s="16" customFormat="1" ht="15" customHeight="1" x14ac:dyDescent="0.25">
      <c r="A177" s="41"/>
      <c r="B177" s="14"/>
      <c r="C177" s="22"/>
      <c r="D177" s="14"/>
      <c r="E177" s="8"/>
      <c r="F177" s="15"/>
    </row>
    <row r="178" spans="1:6" s="16" customFormat="1" ht="30" x14ac:dyDescent="0.25">
      <c r="A178" s="39" t="s">
        <v>573</v>
      </c>
      <c r="B178" s="14" t="s">
        <v>2378</v>
      </c>
      <c r="C178" s="22" t="s">
        <v>69</v>
      </c>
      <c r="D178" s="14" t="s">
        <v>3</v>
      </c>
      <c r="E178" s="8">
        <v>1</v>
      </c>
      <c r="F178" s="15"/>
    </row>
    <row r="179" spans="1:6" s="16" customFormat="1" ht="15.6" customHeight="1" x14ac:dyDescent="0.25">
      <c r="A179" s="39"/>
      <c r="B179" s="14"/>
      <c r="C179" s="22"/>
      <c r="D179" s="14"/>
      <c r="E179" s="8"/>
      <c r="F179" s="15"/>
    </row>
    <row r="180" spans="1:6" s="16" customFormat="1" ht="30" customHeight="1" x14ac:dyDescent="0.25">
      <c r="A180" s="39" t="s">
        <v>993</v>
      </c>
      <c r="B180" s="14"/>
      <c r="C180" s="22" t="s">
        <v>338</v>
      </c>
      <c r="D180" s="14" t="s">
        <v>3</v>
      </c>
      <c r="E180" s="8">
        <v>1</v>
      </c>
      <c r="F180" s="9"/>
    </row>
    <row r="181" spans="1:6" s="16" customFormat="1" ht="15" customHeight="1" thickBot="1" x14ac:dyDescent="0.3">
      <c r="A181" s="87"/>
      <c r="B181" s="87"/>
      <c r="C181" s="87"/>
      <c r="D181" s="87"/>
      <c r="E181" s="87"/>
      <c r="F181" s="87"/>
    </row>
    <row r="182" spans="1:6" ht="12.95" customHeight="1" x14ac:dyDescent="0.25">
      <c r="A182" s="75"/>
      <c r="B182" s="52"/>
      <c r="C182" s="76"/>
      <c r="D182" s="52"/>
      <c r="E182" s="53"/>
      <c r="F182" s="56"/>
    </row>
    <row r="183" spans="1:6" ht="15" customHeight="1" x14ac:dyDescent="0.25">
      <c r="A183" s="57">
        <v>4</v>
      </c>
      <c r="B183" s="58" t="s">
        <v>70</v>
      </c>
      <c r="C183" s="77" t="s">
        <v>71</v>
      </c>
      <c r="D183" s="78"/>
      <c r="E183" s="79"/>
      <c r="F183" s="9"/>
    </row>
    <row r="184" spans="1:6" ht="12.95" customHeight="1" x14ac:dyDescent="0.25">
      <c r="A184" s="61"/>
      <c r="B184" s="78"/>
      <c r="C184" s="80"/>
      <c r="D184" s="78"/>
      <c r="E184" s="79"/>
      <c r="F184" s="9"/>
    </row>
    <row r="185" spans="1:6" ht="15" customHeight="1" x14ac:dyDescent="0.25">
      <c r="A185" s="61" t="s">
        <v>567</v>
      </c>
      <c r="B185" s="78" t="s">
        <v>175</v>
      </c>
      <c r="C185" s="81" t="s">
        <v>72</v>
      </c>
      <c r="D185" s="78"/>
      <c r="E185" s="79"/>
      <c r="F185" s="9"/>
    </row>
    <row r="186" spans="1:6" ht="12.95" customHeight="1" x14ac:dyDescent="0.25">
      <c r="A186" s="61"/>
      <c r="B186" s="78"/>
      <c r="C186" s="80"/>
      <c r="D186" s="78"/>
      <c r="E186" s="79"/>
      <c r="F186" s="9"/>
    </row>
    <row r="187" spans="1:6" ht="15" customHeight="1" x14ac:dyDescent="0.25">
      <c r="A187" s="61" t="s">
        <v>1227</v>
      </c>
      <c r="B187" s="78"/>
      <c r="C187" s="81" t="s">
        <v>73</v>
      </c>
      <c r="D187" s="62" t="s">
        <v>0</v>
      </c>
      <c r="E187" s="79">
        <v>1</v>
      </c>
      <c r="F187" s="15"/>
    </row>
    <row r="188" spans="1:6" ht="15" customHeight="1" x14ac:dyDescent="0.25">
      <c r="A188" s="61"/>
      <c r="B188" s="78"/>
      <c r="C188" s="80"/>
      <c r="D188" s="78"/>
      <c r="E188" s="79"/>
      <c r="F188" s="15"/>
    </row>
    <row r="189" spans="1:6" ht="27" customHeight="1" x14ac:dyDescent="0.25">
      <c r="A189" s="61" t="s">
        <v>1228</v>
      </c>
      <c r="B189" s="78"/>
      <c r="C189" s="81" t="s">
        <v>74</v>
      </c>
      <c r="D189" s="62" t="s">
        <v>0</v>
      </c>
      <c r="E189" s="79">
        <v>1</v>
      </c>
      <c r="F189" s="15"/>
    </row>
    <row r="190" spans="1:6" s="16" customFormat="1" ht="12.95" customHeight="1" x14ac:dyDescent="0.25">
      <c r="A190" s="61"/>
      <c r="B190" s="78"/>
      <c r="C190" s="81"/>
      <c r="D190" s="62"/>
      <c r="E190" s="79"/>
      <c r="F190" s="15"/>
    </row>
    <row r="191" spans="1:6" s="16" customFormat="1" ht="26.25" customHeight="1" x14ac:dyDescent="0.25">
      <c r="A191" s="61" t="s">
        <v>1229</v>
      </c>
      <c r="B191" s="78"/>
      <c r="C191" s="81" t="s">
        <v>282</v>
      </c>
      <c r="D191" s="62" t="s">
        <v>0</v>
      </c>
      <c r="E191" s="79">
        <v>1</v>
      </c>
      <c r="F191" s="15"/>
    </row>
    <row r="192" spans="1:6" s="16" customFormat="1" ht="12.95" customHeight="1" x14ac:dyDescent="0.25">
      <c r="A192" s="82"/>
      <c r="B192" s="78"/>
      <c r="C192" s="72"/>
      <c r="D192" s="78"/>
      <c r="E192" s="79"/>
      <c r="F192" s="15"/>
    </row>
    <row r="193" spans="1:6" s="16" customFormat="1" ht="36.75" customHeight="1" x14ac:dyDescent="0.25">
      <c r="A193" s="61" t="s">
        <v>568</v>
      </c>
      <c r="B193" s="62" t="s">
        <v>176</v>
      </c>
      <c r="C193" s="72" t="s">
        <v>177</v>
      </c>
      <c r="D193" s="78"/>
      <c r="E193" s="79"/>
      <c r="F193" s="15"/>
    </row>
    <row r="194" spans="1:6" s="16" customFormat="1" ht="12.95" customHeight="1" x14ac:dyDescent="0.25">
      <c r="A194" s="82"/>
      <c r="B194" s="45"/>
      <c r="C194" s="72"/>
      <c r="D194" s="78"/>
      <c r="E194" s="79"/>
      <c r="F194" s="15"/>
    </row>
    <row r="195" spans="1:6" s="16" customFormat="1" ht="20.100000000000001" customHeight="1" x14ac:dyDescent="0.25">
      <c r="A195" s="61" t="s">
        <v>1230</v>
      </c>
      <c r="B195" s="45"/>
      <c r="C195" s="72" t="s">
        <v>178</v>
      </c>
      <c r="D195" s="78" t="s">
        <v>0</v>
      </c>
      <c r="E195" s="79">
        <v>1</v>
      </c>
      <c r="F195" s="15"/>
    </row>
    <row r="196" spans="1:6" s="16" customFormat="1" ht="20.100000000000001" customHeight="1" x14ac:dyDescent="0.25">
      <c r="A196" s="61" t="s">
        <v>1231</v>
      </c>
      <c r="B196" s="45"/>
      <c r="C196" s="72" t="s">
        <v>179</v>
      </c>
      <c r="D196" s="78" t="s">
        <v>0</v>
      </c>
      <c r="E196" s="79">
        <v>1</v>
      </c>
      <c r="F196" s="15"/>
    </row>
    <row r="197" spans="1:6" s="16" customFormat="1" ht="20.100000000000001" customHeight="1" x14ac:dyDescent="0.25">
      <c r="A197" s="39" t="s">
        <v>1232</v>
      </c>
      <c r="B197" s="14"/>
      <c r="C197" s="72" t="s">
        <v>180</v>
      </c>
      <c r="D197" s="78" t="s">
        <v>0</v>
      </c>
      <c r="E197" s="79">
        <v>1</v>
      </c>
      <c r="F197" s="15"/>
    </row>
    <row r="198" spans="1:6" s="16" customFormat="1" ht="12" customHeight="1" x14ac:dyDescent="0.25">
      <c r="A198" s="41"/>
      <c r="B198" s="14"/>
      <c r="C198" s="22"/>
      <c r="D198" s="14"/>
      <c r="E198" s="8"/>
      <c r="F198" s="15"/>
    </row>
    <row r="199" spans="1:6" s="16" customFormat="1" ht="18" customHeight="1" x14ac:dyDescent="0.25">
      <c r="A199" s="39" t="s">
        <v>569</v>
      </c>
      <c r="B199" s="14" t="s">
        <v>85</v>
      </c>
      <c r="C199" s="23" t="s">
        <v>570</v>
      </c>
      <c r="D199" s="78" t="s">
        <v>0</v>
      </c>
      <c r="E199" s="79">
        <v>1</v>
      </c>
      <c r="F199" s="15"/>
    </row>
    <row r="200" spans="1:6" s="16" customFormat="1" ht="12" customHeight="1" x14ac:dyDescent="0.25">
      <c r="A200" s="41"/>
      <c r="B200" s="14"/>
      <c r="C200" s="22"/>
      <c r="D200" s="14"/>
      <c r="E200" s="8"/>
      <c r="F200" s="9"/>
    </row>
    <row r="201" spans="1:6" s="16" customFormat="1" ht="12" customHeight="1" x14ac:dyDescent="0.25">
      <c r="A201" s="41"/>
      <c r="B201" s="14"/>
      <c r="C201" s="22"/>
      <c r="D201" s="14"/>
      <c r="E201" s="8"/>
      <c r="F201" s="9"/>
    </row>
    <row r="202" spans="1:6" s="16" customFormat="1" x14ac:dyDescent="0.25">
      <c r="A202" s="39">
        <v>4.4000000000000004</v>
      </c>
      <c r="B202" s="14"/>
      <c r="C202" s="22" t="s">
        <v>571</v>
      </c>
      <c r="D202" s="78" t="s">
        <v>0</v>
      </c>
      <c r="E202" s="79">
        <v>1</v>
      </c>
      <c r="F202" s="9"/>
    </row>
    <row r="203" spans="1:6" s="16" customFormat="1" ht="12" customHeight="1" x14ac:dyDescent="0.25">
      <c r="A203" s="41"/>
      <c r="B203" s="14"/>
      <c r="C203" s="22"/>
      <c r="D203" s="14"/>
      <c r="E203" s="8"/>
      <c r="F203" s="9"/>
    </row>
    <row r="204" spans="1:6" s="16" customFormat="1" ht="12" customHeight="1" x14ac:dyDescent="0.25">
      <c r="A204" s="41"/>
      <c r="B204" s="14"/>
      <c r="C204" s="22"/>
      <c r="D204" s="14"/>
      <c r="E204" s="8"/>
      <c r="F204" s="9"/>
    </row>
    <row r="205" spans="1:6" s="16" customFormat="1" ht="12" customHeight="1" x14ac:dyDescent="0.25">
      <c r="A205" s="41"/>
      <c r="B205" s="14"/>
      <c r="C205" s="22"/>
      <c r="D205" s="14"/>
      <c r="E205" s="8"/>
      <c r="F205" s="9"/>
    </row>
    <row r="206" spans="1:6" s="16" customFormat="1" ht="12" customHeight="1" x14ac:dyDescent="0.25">
      <c r="A206" s="41"/>
      <c r="B206" s="14"/>
      <c r="C206" s="22"/>
      <c r="D206" s="14"/>
      <c r="E206" s="8"/>
      <c r="F206" s="9"/>
    </row>
    <row r="207" spans="1:6" s="16" customFormat="1" ht="12" customHeight="1" x14ac:dyDescent="0.25">
      <c r="A207" s="41"/>
      <c r="B207" s="14"/>
      <c r="C207" s="22"/>
      <c r="D207" s="14"/>
      <c r="E207" s="8"/>
      <c r="F207" s="9"/>
    </row>
    <row r="208" spans="1:6" s="16" customFormat="1" ht="12" customHeight="1" x14ac:dyDescent="0.25">
      <c r="A208" s="41"/>
      <c r="B208" s="14"/>
      <c r="C208" s="22"/>
      <c r="D208" s="14"/>
      <c r="E208" s="8"/>
      <c r="F208" s="9"/>
    </row>
    <row r="209" spans="1:6" s="16" customFormat="1" ht="12" customHeight="1" x14ac:dyDescent="0.25">
      <c r="A209" s="41"/>
      <c r="B209" s="14"/>
      <c r="C209" s="22"/>
      <c r="D209" s="14"/>
      <c r="E209" s="8"/>
      <c r="F209" s="9"/>
    </row>
    <row r="210" spans="1:6" s="16" customFormat="1" ht="12" customHeight="1" x14ac:dyDescent="0.25">
      <c r="A210" s="41"/>
      <c r="B210" s="14"/>
      <c r="C210" s="22"/>
      <c r="D210" s="14"/>
      <c r="E210" s="8"/>
      <c r="F210" s="9"/>
    </row>
    <row r="211" spans="1:6" s="16" customFormat="1" ht="12" customHeight="1" x14ac:dyDescent="0.25">
      <c r="A211" s="41"/>
      <c r="B211" s="14"/>
      <c r="C211" s="22"/>
      <c r="D211" s="14"/>
      <c r="E211" s="8"/>
      <c r="F211" s="9"/>
    </row>
    <row r="212" spans="1:6" s="16" customFormat="1" ht="12" customHeight="1" x14ac:dyDescent="0.25">
      <c r="A212" s="41"/>
      <c r="B212" s="14"/>
      <c r="C212" s="22"/>
      <c r="D212" s="14"/>
      <c r="E212" s="8"/>
      <c r="F212" s="9"/>
    </row>
    <row r="213" spans="1:6" s="16" customFormat="1" ht="12" customHeight="1" x14ac:dyDescent="0.25">
      <c r="A213" s="41"/>
      <c r="B213" s="14"/>
      <c r="C213" s="22"/>
      <c r="D213" s="14"/>
      <c r="E213" s="8"/>
      <c r="F213" s="9"/>
    </row>
    <row r="214" spans="1:6" s="16" customFormat="1" ht="12" customHeight="1" x14ac:dyDescent="0.25">
      <c r="A214" s="41"/>
      <c r="B214" s="14"/>
      <c r="C214" s="22"/>
      <c r="D214" s="14"/>
      <c r="E214" s="8"/>
      <c r="F214" s="9"/>
    </row>
    <row r="215" spans="1:6" s="16" customFormat="1" ht="12" customHeight="1" x14ac:dyDescent="0.25">
      <c r="A215" s="41"/>
      <c r="B215" s="14"/>
      <c r="C215" s="22"/>
      <c r="D215" s="14"/>
      <c r="E215" s="8"/>
      <c r="F215" s="9"/>
    </row>
    <row r="216" spans="1:6" s="16" customFormat="1" ht="12" customHeight="1" x14ac:dyDescent="0.25">
      <c r="A216" s="41"/>
      <c r="B216" s="14"/>
      <c r="C216" s="22"/>
      <c r="D216" s="14"/>
      <c r="E216" s="8"/>
      <c r="F216" s="9"/>
    </row>
    <row r="217" spans="1:6" s="16" customFormat="1" ht="12" customHeight="1" x14ac:dyDescent="0.25">
      <c r="A217" s="41"/>
      <c r="B217" s="14"/>
      <c r="C217" s="22"/>
      <c r="D217" s="14"/>
      <c r="E217" s="8"/>
      <c r="F217" s="9"/>
    </row>
    <row r="218" spans="1:6" s="16" customFormat="1" ht="12" customHeight="1" x14ac:dyDescent="0.25">
      <c r="A218" s="41"/>
      <c r="B218" s="14"/>
      <c r="C218" s="22"/>
      <c r="D218" s="14"/>
      <c r="E218" s="8"/>
      <c r="F218" s="9"/>
    </row>
    <row r="219" spans="1:6" s="16" customFormat="1" ht="12" customHeight="1" x14ac:dyDescent="0.25">
      <c r="A219" s="41"/>
      <c r="B219" s="14"/>
      <c r="C219" s="22"/>
      <c r="D219" s="14"/>
      <c r="E219" s="8"/>
      <c r="F219" s="9"/>
    </row>
    <row r="220" spans="1:6" s="16" customFormat="1" ht="12" customHeight="1" x14ac:dyDescent="0.25">
      <c r="A220" s="41"/>
      <c r="B220" s="14"/>
      <c r="C220" s="22"/>
      <c r="D220" s="14"/>
      <c r="E220" s="8"/>
      <c r="F220" s="9"/>
    </row>
    <row r="221" spans="1:6" s="16" customFormat="1" ht="12" customHeight="1" x14ac:dyDescent="0.25">
      <c r="A221" s="41"/>
      <c r="B221" s="14"/>
      <c r="C221" s="22"/>
      <c r="D221" s="14"/>
      <c r="E221" s="8"/>
      <c r="F221" s="9"/>
    </row>
    <row r="222" spans="1:6" s="16" customFormat="1" ht="12" customHeight="1" x14ac:dyDescent="0.25">
      <c r="A222" s="41"/>
      <c r="B222" s="14"/>
      <c r="C222" s="22"/>
      <c r="D222" s="14"/>
      <c r="E222" s="8"/>
      <c r="F222" s="9"/>
    </row>
    <row r="223" spans="1:6" s="16" customFormat="1" ht="12" customHeight="1" x14ac:dyDescent="0.25">
      <c r="A223" s="41"/>
      <c r="B223" s="14"/>
      <c r="C223" s="22"/>
      <c r="D223" s="14"/>
      <c r="E223" s="8"/>
      <c r="F223" s="9"/>
    </row>
    <row r="224" spans="1:6" s="16" customFormat="1" ht="12" customHeight="1" x14ac:dyDescent="0.25">
      <c r="A224" s="41"/>
      <c r="B224" s="14"/>
      <c r="C224" s="22"/>
      <c r="D224" s="14"/>
      <c r="E224" s="8"/>
      <c r="F224" s="9"/>
    </row>
    <row r="225" spans="1:6" s="16" customFormat="1" ht="12" customHeight="1" x14ac:dyDescent="0.25">
      <c r="A225" s="41"/>
      <c r="B225" s="14"/>
      <c r="C225" s="22"/>
      <c r="D225" s="14"/>
      <c r="E225" s="8"/>
      <c r="F225" s="9"/>
    </row>
    <row r="226" spans="1:6" s="16" customFormat="1" ht="12" customHeight="1" x14ac:dyDescent="0.25">
      <c r="A226" s="41"/>
      <c r="B226" s="14"/>
      <c r="C226" s="22"/>
      <c r="D226" s="14"/>
      <c r="E226" s="8"/>
      <c r="F226" s="9"/>
    </row>
    <row r="227" spans="1:6" s="16" customFormat="1" ht="12" customHeight="1" x14ac:dyDescent="0.25">
      <c r="A227" s="41"/>
      <c r="B227" s="14"/>
      <c r="C227" s="22"/>
      <c r="D227" s="14"/>
      <c r="E227" s="8"/>
      <c r="F227" s="9"/>
    </row>
    <row r="228" spans="1:6" s="16" customFormat="1" ht="12" customHeight="1" x14ac:dyDescent="0.25">
      <c r="A228" s="41"/>
      <c r="B228" s="14"/>
      <c r="C228" s="22"/>
      <c r="D228" s="14"/>
      <c r="E228" s="8"/>
      <c r="F228" s="9"/>
    </row>
    <row r="229" spans="1:6" s="16" customFormat="1" ht="12" customHeight="1" x14ac:dyDescent="0.25">
      <c r="A229" s="41"/>
      <c r="B229" s="14"/>
      <c r="C229" s="22"/>
      <c r="D229" s="14"/>
      <c r="E229" s="8"/>
      <c r="F229" s="9"/>
    </row>
    <row r="230" spans="1:6" s="16" customFormat="1" ht="12" customHeight="1" x14ac:dyDescent="0.25">
      <c r="A230" s="41"/>
      <c r="B230" s="14"/>
      <c r="C230" s="22"/>
      <c r="D230" s="14"/>
      <c r="E230" s="8"/>
      <c r="F230" s="9"/>
    </row>
    <row r="231" spans="1:6" s="16" customFormat="1" ht="12" customHeight="1" x14ac:dyDescent="0.25">
      <c r="A231" s="41"/>
      <c r="B231" s="14"/>
      <c r="C231" s="22"/>
      <c r="D231" s="14"/>
      <c r="E231" s="8"/>
      <c r="F231" s="9"/>
    </row>
    <row r="232" spans="1:6" s="16" customFormat="1" ht="12" customHeight="1" x14ac:dyDescent="0.25">
      <c r="A232" s="41"/>
      <c r="B232" s="14"/>
      <c r="C232" s="22"/>
      <c r="D232" s="14"/>
      <c r="E232" s="8"/>
      <c r="F232" s="9"/>
    </row>
    <row r="233" spans="1:6" s="16" customFormat="1" ht="12" customHeight="1" x14ac:dyDescent="0.25">
      <c r="A233" s="41"/>
      <c r="B233" s="14"/>
      <c r="C233" s="22"/>
      <c r="D233" s="14"/>
      <c r="E233" s="8"/>
      <c r="F233" s="9"/>
    </row>
    <row r="234" spans="1:6" s="16" customFormat="1" ht="12" customHeight="1" x14ac:dyDescent="0.25">
      <c r="A234" s="41"/>
      <c r="B234" s="14"/>
      <c r="C234" s="22"/>
      <c r="D234" s="14"/>
      <c r="E234" s="8"/>
      <c r="F234" s="9"/>
    </row>
    <row r="235" spans="1:6" s="16" customFormat="1" ht="12" customHeight="1" x14ac:dyDescent="0.25">
      <c r="A235" s="41"/>
      <c r="B235" s="14"/>
      <c r="C235" s="22"/>
      <c r="D235" s="14"/>
      <c r="E235" s="8"/>
      <c r="F235" s="9"/>
    </row>
    <row r="236" spans="1:6" s="16" customFormat="1" ht="12" customHeight="1" x14ac:dyDescent="0.25">
      <c r="A236" s="41"/>
      <c r="B236" s="14"/>
      <c r="C236" s="22"/>
      <c r="D236" s="14"/>
      <c r="E236" s="8"/>
      <c r="F236" s="9"/>
    </row>
    <row r="237" spans="1:6" s="16" customFormat="1" ht="12" customHeight="1" x14ac:dyDescent="0.25">
      <c r="A237" s="41"/>
      <c r="B237" s="14"/>
      <c r="C237" s="22"/>
      <c r="D237" s="14"/>
      <c r="E237" s="8"/>
      <c r="F237" s="9"/>
    </row>
    <row r="238" spans="1:6" s="16" customFormat="1" ht="12" customHeight="1" x14ac:dyDescent="0.25">
      <c r="A238" s="41"/>
      <c r="B238" s="14"/>
      <c r="C238" s="22"/>
      <c r="D238" s="14"/>
      <c r="E238" s="8"/>
      <c r="F238" s="9"/>
    </row>
    <row r="239" spans="1:6" s="16" customFormat="1" ht="12" customHeight="1" x14ac:dyDescent="0.25">
      <c r="A239" s="41"/>
      <c r="B239" s="14"/>
      <c r="C239" s="22"/>
      <c r="D239" s="14"/>
      <c r="E239" s="8"/>
      <c r="F239" s="9"/>
    </row>
    <row r="240" spans="1:6" s="16" customFormat="1" ht="15.75" customHeight="1" x14ac:dyDescent="0.25">
      <c r="A240" s="41"/>
      <c r="B240" s="14"/>
      <c r="C240" s="22"/>
      <c r="D240" s="14"/>
      <c r="E240" s="8"/>
      <c r="F240" s="9"/>
    </row>
    <row r="241" spans="1:6" s="16" customFormat="1" ht="12.75" customHeight="1" x14ac:dyDescent="0.25">
      <c r="A241" s="41"/>
      <c r="B241" s="14"/>
      <c r="C241" s="22"/>
      <c r="D241" s="14"/>
      <c r="E241" s="8"/>
      <c r="F241" s="9"/>
    </row>
    <row r="242" spans="1:6" s="16" customFormat="1" ht="12.75" customHeight="1" x14ac:dyDescent="0.25">
      <c r="A242" s="41"/>
      <c r="B242" s="14"/>
      <c r="C242" s="22"/>
      <c r="D242" s="14"/>
      <c r="E242" s="8"/>
      <c r="F242" s="9"/>
    </row>
    <row r="243" spans="1:6" s="16" customFormat="1" ht="12.75" customHeight="1" x14ac:dyDescent="0.25">
      <c r="A243" s="41"/>
      <c r="B243" s="14"/>
      <c r="C243" s="22"/>
      <c r="D243" s="14"/>
      <c r="E243" s="8"/>
      <c r="F243" s="9"/>
    </row>
    <row r="244" spans="1:6" s="16" customFormat="1" ht="12.75" customHeight="1" x14ac:dyDescent="0.25">
      <c r="A244" s="41"/>
      <c r="B244" s="14"/>
      <c r="C244" s="22"/>
      <c r="D244" s="14"/>
      <c r="E244" s="8"/>
      <c r="F244" s="9"/>
    </row>
    <row r="245" spans="1:6" s="16" customFormat="1" ht="12.75" customHeight="1" x14ac:dyDescent="0.25">
      <c r="A245" s="41"/>
      <c r="B245" s="14"/>
      <c r="C245" s="22"/>
      <c r="D245" s="14"/>
      <c r="E245" s="8"/>
      <c r="F245" s="9"/>
    </row>
    <row r="246" spans="1:6" s="16" customFormat="1" ht="9" customHeight="1" x14ac:dyDescent="0.25">
      <c r="A246" s="41"/>
      <c r="B246" s="14"/>
      <c r="C246" s="22"/>
      <c r="D246" s="14"/>
      <c r="E246" s="8"/>
      <c r="F246" s="9"/>
    </row>
    <row r="247" spans="1:6" s="16" customFormat="1" ht="18" customHeight="1" x14ac:dyDescent="0.25">
      <c r="A247" s="41"/>
      <c r="B247" s="14"/>
      <c r="C247" s="22"/>
      <c r="D247" s="14"/>
      <c r="E247" s="8"/>
      <c r="F247" s="9"/>
    </row>
    <row r="248" spans="1:6" s="16" customFormat="1" ht="12.75" customHeight="1" x14ac:dyDescent="0.25">
      <c r="A248" s="41"/>
      <c r="B248" s="14"/>
      <c r="C248" s="22"/>
      <c r="D248" s="14"/>
      <c r="E248" s="8"/>
      <c r="F248" s="9"/>
    </row>
    <row r="249" spans="1:6" ht="33.75" customHeight="1" x14ac:dyDescent="0.25">
      <c r="A249" s="41"/>
      <c r="B249" s="14"/>
      <c r="C249" s="22"/>
      <c r="D249" s="14"/>
      <c r="E249" s="8"/>
      <c r="F249" s="9"/>
    </row>
    <row r="250" spans="1:6" ht="16.5" thickBot="1" x14ac:dyDescent="0.3">
      <c r="A250" s="83"/>
      <c r="B250" s="84"/>
      <c r="C250" s="85"/>
      <c r="D250" s="84"/>
      <c r="E250" s="86"/>
      <c r="F250" s="87"/>
    </row>
    <row r="251" spans="1:6" ht="30" customHeight="1" thickBot="1" x14ac:dyDescent="0.3">
      <c r="A251" s="235"/>
      <c r="B251" s="236"/>
      <c r="C251" s="236"/>
      <c r="D251" s="236"/>
      <c r="E251" s="236"/>
      <c r="F251" s="237"/>
    </row>
    <row r="252" spans="1:6" s="16" customFormat="1" ht="14.25" customHeight="1" x14ac:dyDescent="0.25">
      <c r="A252" s="88"/>
      <c r="B252" s="68"/>
      <c r="C252" s="69"/>
      <c r="D252" s="68"/>
      <c r="E252" s="53"/>
      <c r="F252" s="70"/>
    </row>
    <row r="253" spans="1:6" s="16" customFormat="1" ht="31.5" x14ac:dyDescent="0.25">
      <c r="A253" s="57">
        <v>5</v>
      </c>
      <c r="B253" s="58" t="s">
        <v>75</v>
      </c>
      <c r="C253" s="59" t="s">
        <v>76</v>
      </c>
      <c r="D253" s="58"/>
      <c r="E253" s="8"/>
      <c r="F253" s="60"/>
    </row>
    <row r="254" spans="1:6" s="16" customFormat="1" ht="15.6" customHeight="1" x14ac:dyDescent="0.25">
      <c r="A254" s="39"/>
      <c r="B254" s="89"/>
      <c r="C254" s="22"/>
      <c r="D254" s="89"/>
      <c r="E254" s="8"/>
      <c r="F254" s="9"/>
    </row>
    <row r="255" spans="1:6" s="16" customFormat="1" ht="48" customHeight="1" x14ac:dyDescent="0.25">
      <c r="A255" s="202" t="s">
        <v>564</v>
      </c>
      <c r="B255" s="89" t="s">
        <v>51</v>
      </c>
      <c r="C255" s="22" t="s">
        <v>1087</v>
      </c>
      <c r="D255" s="89"/>
      <c r="E255" s="90"/>
      <c r="F255" s="9"/>
    </row>
    <row r="256" spans="1:6" s="16" customFormat="1" ht="20.100000000000001" customHeight="1" x14ac:dyDescent="0.25">
      <c r="A256" s="39" t="s">
        <v>1233</v>
      </c>
      <c r="B256" s="89"/>
      <c r="C256" s="23" t="s">
        <v>88</v>
      </c>
      <c r="D256" s="89" t="s">
        <v>1</v>
      </c>
      <c r="E256" s="8">
        <v>1</v>
      </c>
      <c r="F256" s="15"/>
    </row>
    <row r="257" spans="1:6" s="16" customFormat="1" ht="20.100000000000001" customHeight="1" x14ac:dyDescent="0.25">
      <c r="A257" s="39" t="s">
        <v>1234</v>
      </c>
      <c r="B257" s="89"/>
      <c r="C257" s="23" t="s">
        <v>89</v>
      </c>
      <c r="D257" s="89" t="s">
        <v>1</v>
      </c>
      <c r="E257" s="8">
        <v>1</v>
      </c>
      <c r="F257" s="15"/>
    </row>
    <row r="258" spans="1:6" s="16" customFormat="1" ht="20.100000000000001" customHeight="1" x14ac:dyDescent="0.25">
      <c r="A258" s="39" t="s">
        <v>1235</v>
      </c>
      <c r="B258" s="89"/>
      <c r="C258" s="23" t="s">
        <v>90</v>
      </c>
      <c r="D258" s="89" t="s">
        <v>1</v>
      </c>
      <c r="E258" s="8">
        <v>1</v>
      </c>
      <c r="F258" s="15"/>
    </row>
    <row r="259" spans="1:6" s="16" customFormat="1" ht="20.100000000000001" customHeight="1" x14ac:dyDescent="0.25">
      <c r="A259" s="39" t="s">
        <v>1236</v>
      </c>
      <c r="B259" s="89"/>
      <c r="C259" s="23" t="s">
        <v>236</v>
      </c>
      <c r="D259" s="89" t="s">
        <v>1</v>
      </c>
      <c r="E259" s="8">
        <v>1</v>
      </c>
      <c r="F259" s="15"/>
    </row>
    <row r="260" spans="1:6" s="16" customFormat="1" ht="20.100000000000001" customHeight="1" x14ac:dyDescent="0.25">
      <c r="A260" s="39" t="s">
        <v>1237</v>
      </c>
      <c r="B260" s="89"/>
      <c r="C260" s="23" t="s">
        <v>319</v>
      </c>
      <c r="D260" s="89" t="s">
        <v>1</v>
      </c>
      <c r="E260" s="8">
        <v>1</v>
      </c>
      <c r="F260" s="15"/>
    </row>
    <row r="261" spans="1:6" s="16" customFormat="1" ht="20.100000000000001" customHeight="1" x14ac:dyDescent="0.25">
      <c r="A261" s="39"/>
      <c r="B261" s="89"/>
      <c r="C261" s="23"/>
      <c r="D261" s="89"/>
      <c r="E261" s="8"/>
      <c r="F261" s="15"/>
    </row>
    <row r="262" spans="1:6" s="16" customFormat="1" ht="50.1" customHeight="1" x14ac:dyDescent="0.25">
      <c r="A262" s="39"/>
      <c r="B262" s="89"/>
      <c r="C262" s="22" t="s">
        <v>565</v>
      </c>
      <c r="D262" s="89"/>
      <c r="E262" s="8"/>
      <c r="F262" s="15"/>
    </row>
    <row r="263" spans="1:6" s="16" customFormat="1" ht="15.75" customHeight="1" x14ac:dyDescent="0.25">
      <c r="A263" s="39"/>
      <c r="B263" s="89"/>
      <c r="C263" s="22"/>
      <c r="D263" s="89"/>
      <c r="E263" s="8"/>
      <c r="F263" s="15"/>
    </row>
    <row r="264" spans="1:6" s="16" customFormat="1" ht="20.100000000000001" customHeight="1" x14ac:dyDescent="0.25">
      <c r="A264" s="39" t="s">
        <v>1238</v>
      </c>
      <c r="B264" s="89"/>
      <c r="C264" s="23" t="s">
        <v>88</v>
      </c>
      <c r="D264" s="89" t="s">
        <v>1</v>
      </c>
      <c r="E264" s="8">
        <v>1</v>
      </c>
      <c r="F264" s="15"/>
    </row>
    <row r="265" spans="1:6" s="16" customFormat="1" ht="20.100000000000001" customHeight="1" x14ac:dyDescent="0.25">
      <c r="A265" s="39" t="s">
        <v>1239</v>
      </c>
      <c r="B265" s="89"/>
      <c r="C265" s="23" t="s">
        <v>89</v>
      </c>
      <c r="D265" s="89" t="s">
        <v>1</v>
      </c>
      <c r="E265" s="8">
        <v>1</v>
      </c>
      <c r="F265" s="15"/>
    </row>
    <row r="266" spans="1:6" s="16" customFormat="1" ht="20.100000000000001" customHeight="1" x14ac:dyDescent="0.25">
      <c r="A266" s="39" t="s">
        <v>1240</v>
      </c>
      <c r="B266" s="89"/>
      <c r="C266" s="23" t="s">
        <v>90</v>
      </c>
      <c r="D266" s="89" t="s">
        <v>1</v>
      </c>
      <c r="E266" s="8">
        <v>1</v>
      </c>
      <c r="F266" s="15"/>
    </row>
    <row r="267" spans="1:6" s="16" customFormat="1" ht="20.100000000000001" customHeight="1" x14ac:dyDescent="0.25">
      <c r="A267" s="39" t="s">
        <v>1241</v>
      </c>
      <c r="B267" s="89"/>
      <c r="C267" s="23" t="s">
        <v>236</v>
      </c>
      <c r="D267" s="89" t="s">
        <v>1</v>
      </c>
      <c r="E267" s="8">
        <v>1</v>
      </c>
      <c r="F267" s="15"/>
    </row>
    <row r="268" spans="1:6" s="16" customFormat="1" ht="20.100000000000001" customHeight="1" x14ac:dyDescent="0.25">
      <c r="A268" s="39" t="s">
        <v>1242</v>
      </c>
      <c r="B268" s="89"/>
      <c r="C268" s="23" t="s">
        <v>319</v>
      </c>
      <c r="D268" s="89" t="s">
        <v>1</v>
      </c>
      <c r="E268" s="8">
        <v>1</v>
      </c>
      <c r="F268" s="15"/>
    </row>
    <row r="269" spans="1:6" s="16" customFormat="1" ht="48" customHeight="1" x14ac:dyDescent="0.25">
      <c r="A269" s="39"/>
      <c r="B269" s="89"/>
      <c r="C269" s="22" t="s">
        <v>566</v>
      </c>
      <c r="D269" s="89"/>
      <c r="E269" s="8"/>
      <c r="F269" s="15"/>
    </row>
    <row r="270" spans="1:6" s="16" customFormat="1" ht="10.5" customHeight="1" x14ac:dyDescent="0.25">
      <c r="A270" s="39"/>
      <c r="B270" s="89"/>
      <c r="C270" s="22"/>
      <c r="D270" s="89"/>
      <c r="E270" s="8"/>
      <c r="F270" s="15"/>
    </row>
    <row r="271" spans="1:6" s="16" customFormat="1" ht="20.100000000000001" customHeight="1" x14ac:dyDescent="0.25">
      <c r="A271" s="39" t="s">
        <v>1243</v>
      </c>
      <c r="B271" s="89"/>
      <c r="C271" s="23" t="s">
        <v>88</v>
      </c>
      <c r="D271" s="89" t="s">
        <v>1</v>
      </c>
      <c r="E271" s="8">
        <v>1</v>
      </c>
      <c r="F271" s="15"/>
    </row>
    <row r="272" spans="1:6" s="16" customFormat="1" ht="20.100000000000001" customHeight="1" x14ac:dyDescent="0.25">
      <c r="A272" s="39" t="s">
        <v>1244</v>
      </c>
      <c r="B272" s="89"/>
      <c r="C272" s="23" t="s">
        <v>89</v>
      </c>
      <c r="D272" s="89" t="s">
        <v>1</v>
      </c>
      <c r="E272" s="8">
        <v>1</v>
      </c>
      <c r="F272" s="15"/>
    </row>
    <row r="273" spans="1:6" s="16" customFormat="1" ht="20.100000000000001" customHeight="1" x14ac:dyDescent="0.25">
      <c r="A273" s="39" t="s">
        <v>1245</v>
      </c>
      <c r="B273" s="89"/>
      <c r="C273" s="23" t="s">
        <v>345</v>
      </c>
      <c r="D273" s="89" t="s">
        <v>1</v>
      </c>
      <c r="E273" s="8">
        <v>1</v>
      </c>
      <c r="F273" s="15"/>
    </row>
    <row r="274" spans="1:6" s="16" customFormat="1" ht="20.100000000000001" customHeight="1" x14ac:dyDescent="0.25">
      <c r="A274" s="39" t="s">
        <v>1246</v>
      </c>
      <c r="B274" s="89"/>
      <c r="C274" s="23" t="s">
        <v>346</v>
      </c>
      <c r="D274" s="89" t="s">
        <v>1</v>
      </c>
      <c r="E274" s="8">
        <v>1</v>
      </c>
      <c r="F274" s="15"/>
    </row>
    <row r="275" spans="1:6" s="16" customFormat="1" ht="20.100000000000001" customHeight="1" x14ac:dyDescent="0.25">
      <c r="A275" s="39" t="s">
        <v>1247</v>
      </c>
      <c r="B275" s="89"/>
      <c r="C275" s="23" t="s">
        <v>347</v>
      </c>
      <c r="D275" s="89" t="s">
        <v>1</v>
      </c>
      <c r="E275" s="8">
        <v>1</v>
      </c>
      <c r="F275" s="15"/>
    </row>
    <row r="276" spans="1:6" s="16" customFormat="1" ht="20.100000000000001" customHeight="1" x14ac:dyDescent="0.25">
      <c r="A276" s="39" t="s">
        <v>1248</v>
      </c>
      <c r="B276" s="89"/>
      <c r="C276" s="23" t="s">
        <v>503</v>
      </c>
      <c r="D276" s="89" t="s">
        <v>1</v>
      </c>
      <c r="E276" s="8">
        <v>1</v>
      </c>
      <c r="F276" s="15"/>
    </row>
    <row r="277" spans="1:6" s="16" customFormat="1" ht="20.100000000000001" customHeight="1" x14ac:dyDescent="0.25">
      <c r="A277" s="39" t="s">
        <v>1249</v>
      </c>
      <c r="B277" s="89"/>
      <c r="C277" s="23" t="s">
        <v>504</v>
      </c>
      <c r="D277" s="89" t="s">
        <v>1</v>
      </c>
      <c r="E277" s="8">
        <v>1</v>
      </c>
      <c r="F277" s="15"/>
    </row>
    <row r="278" spans="1:6" s="16" customFormat="1" ht="20.100000000000001" customHeight="1" x14ac:dyDescent="0.25">
      <c r="A278" s="39" t="s">
        <v>1250</v>
      </c>
      <c r="B278" s="89"/>
      <c r="C278" s="23" t="s">
        <v>505</v>
      </c>
      <c r="D278" s="89" t="s">
        <v>1</v>
      </c>
      <c r="E278" s="8">
        <v>1</v>
      </c>
      <c r="F278" s="15"/>
    </row>
    <row r="279" spans="1:6" s="16" customFormat="1" ht="20.100000000000001" customHeight="1" x14ac:dyDescent="0.25">
      <c r="A279" s="39" t="s">
        <v>1251</v>
      </c>
      <c r="B279" s="89"/>
      <c r="C279" s="23" t="s">
        <v>506</v>
      </c>
      <c r="D279" s="89" t="s">
        <v>1</v>
      </c>
      <c r="E279" s="8">
        <v>1</v>
      </c>
      <c r="F279" s="15"/>
    </row>
    <row r="280" spans="1:6" s="16" customFormat="1" ht="20.100000000000001" customHeight="1" x14ac:dyDescent="0.25">
      <c r="A280" s="39" t="s">
        <v>1252</v>
      </c>
      <c r="B280" s="89"/>
      <c r="C280" s="23" t="s">
        <v>507</v>
      </c>
      <c r="D280" s="89" t="s">
        <v>1</v>
      </c>
      <c r="E280" s="8">
        <v>1</v>
      </c>
      <c r="F280" s="15"/>
    </row>
    <row r="281" spans="1:6" s="16" customFormat="1" ht="20.100000000000001" customHeight="1" x14ac:dyDescent="0.25">
      <c r="A281" s="39" t="s">
        <v>1253</v>
      </c>
      <c r="B281" s="89"/>
      <c r="C281" s="23" t="s">
        <v>508</v>
      </c>
      <c r="D281" s="89" t="s">
        <v>1</v>
      </c>
      <c r="E281" s="8">
        <v>1</v>
      </c>
      <c r="F281" s="15"/>
    </row>
    <row r="282" spans="1:6" s="16" customFormat="1" ht="20.100000000000001" customHeight="1" x14ac:dyDescent="0.25">
      <c r="A282" s="39" t="s">
        <v>1254</v>
      </c>
      <c r="B282" s="89"/>
      <c r="C282" s="23" t="s">
        <v>509</v>
      </c>
      <c r="D282" s="89" t="s">
        <v>1</v>
      </c>
      <c r="E282" s="8">
        <v>1</v>
      </c>
      <c r="F282" s="15"/>
    </row>
    <row r="283" spans="1:6" s="16" customFormat="1" x14ac:dyDescent="0.25">
      <c r="A283" s="39"/>
      <c r="B283" s="89"/>
      <c r="C283" s="23"/>
      <c r="D283" s="89"/>
      <c r="E283" s="8"/>
      <c r="F283" s="15"/>
    </row>
    <row r="284" spans="1:6" s="16" customFormat="1" ht="69.95" customHeight="1" x14ac:dyDescent="0.25">
      <c r="A284" s="39"/>
      <c r="B284" s="89"/>
      <c r="C284" s="23" t="s">
        <v>2375</v>
      </c>
      <c r="D284" s="89"/>
      <c r="E284" s="8"/>
      <c r="F284" s="15"/>
    </row>
    <row r="285" spans="1:6" s="16" customFormat="1" ht="15" customHeight="1" x14ac:dyDescent="0.25">
      <c r="A285" s="39"/>
      <c r="B285" s="89"/>
      <c r="C285" s="23"/>
      <c r="D285" s="89"/>
      <c r="E285" s="8"/>
      <c r="F285" s="15"/>
    </row>
    <row r="286" spans="1:6" s="16" customFormat="1" ht="20.100000000000001" customHeight="1" x14ac:dyDescent="0.25">
      <c r="A286" s="39" t="s">
        <v>1255</v>
      </c>
      <c r="B286" s="89"/>
      <c r="C286" s="23" t="s">
        <v>2328</v>
      </c>
      <c r="D286" s="89" t="s">
        <v>1</v>
      </c>
      <c r="E286" s="8">
        <v>1</v>
      </c>
      <c r="F286" s="15"/>
    </row>
    <row r="287" spans="1:6" s="16" customFormat="1" ht="20.100000000000001" customHeight="1" x14ac:dyDescent="0.25">
      <c r="A287" s="39" t="s">
        <v>1256</v>
      </c>
      <c r="B287" s="89"/>
      <c r="C287" s="23" t="s">
        <v>2329</v>
      </c>
      <c r="D287" s="89" t="s">
        <v>1</v>
      </c>
      <c r="E287" s="8">
        <v>1</v>
      </c>
      <c r="F287" s="15"/>
    </row>
    <row r="288" spans="1:6" s="16" customFormat="1" ht="20.100000000000001" customHeight="1" x14ac:dyDescent="0.25">
      <c r="A288" s="39" t="s">
        <v>1257</v>
      </c>
      <c r="B288" s="89"/>
      <c r="C288" s="23" t="s">
        <v>2330</v>
      </c>
      <c r="D288" s="89" t="s">
        <v>1</v>
      </c>
      <c r="E288" s="8">
        <v>1</v>
      </c>
      <c r="F288" s="15"/>
    </row>
    <row r="289" spans="1:6" s="16" customFormat="1" ht="20.100000000000001" customHeight="1" x14ac:dyDescent="0.25">
      <c r="A289" s="39" t="s">
        <v>1258</v>
      </c>
      <c r="B289" s="89"/>
      <c r="C289" s="23" t="s">
        <v>2331</v>
      </c>
      <c r="D289" s="89" t="s">
        <v>1</v>
      </c>
      <c r="E289" s="8">
        <v>1</v>
      </c>
      <c r="F289" s="15"/>
    </row>
    <row r="290" spans="1:6" s="16" customFormat="1" ht="20.100000000000001" customHeight="1" x14ac:dyDescent="0.25">
      <c r="A290" s="39" t="s">
        <v>1259</v>
      </c>
      <c r="B290" s="89"/>
      <c r="C290" s="23" t="s">
        <v>2332</v>
      </c>
      <c r="D290" s="89" t="s">
        <v>1</v>
      </c>
      <c r="E290" s="8">
        <v>1</v>
      </c>
      <c r="F290" s="15"/>
    </row>
    <row r="291" spans="1:6" s="16" customFormat="1" ht="20.100000000000001" customHeight="1" x14ac:dyDescent="0.25">
      <c r="A291" s="39" t="s">
        <v>1260</v>
      </c>
      <c r="B291" s="89"/>
      <c r="C291" s="23" t="s">
        <v>2333</v>
      </c>
      <c r="D291" s="89" t="s">
        <v>1</v>
      </c>
      <c r="E291" s="8">
        <v>1</v>
      </c>
      <c r="F291" s="15"/>
    </row>
    <row r="292" spans="1:6" s="16" customFormat="1" ht="20.100000000000001" customHeight="1" x14ac:dyDescent="0.25">
      <c r="A292" s="39" t="s">
        <v>1261</v>
      </c>
      <c r="B292" s="89"/>
      <c r="C292" s="23" t="s">
        <v>2334</v>
      </c>
      <c r="D292" s="89" t="s">
        <v>1</v>
      </c>
      <c r="E292" s="8">
        <v>1</v>
      </c>
      <c r="F292" s="15"/>
    </row>
    <row r="293" spans="1:6" s="16" customFormat="1" ht="20.100000000000001" customHeight="1" x14ac:dyDescent="0.25">
      <c r="A293" s="39" t="s">
        <v>1262</v>
      </c>
      <c r="B293" s="89"/>
      <c r="C293" s="23" t="s">
        <v>2335</v>
      </c>
      <c r="D293" s="89" t="s">
        <v>1</v>
      </c>
      <c r="E293" s="8">
        <v>1</v>
      </c>
      <c r="F293" s="15"/>
    </row>
    <row r="294" spans="1:6" s="16" customFormat="1" ht="20.100000000000001" customHeight="1" x14ac:dyDescent="0.25">
      <c r="A294" s="39" t="s">
        <v>1263</v>
      </c>
      <c r="B294" s="89"/>
      <c r="C294" s="23" t="s">
        <v>2336</v>
      </c>
      <c r="D294" s="89" t="s">
        <v>1</v>
      </c>
      <c r="E294" s="8">
        <v>1</v>
      </c>
      <c r="F294" s="15"/>
    </row>
    <row r="295" spans="1:6" s="16" customFormat="1" ht="20.100000000000001" customHeight="1" x14ac:dyDescent="0.25">
      <c r="A295" s="39"/>
      <c r="B295" s="89"/>
      <c r="C295" s="23"/>
      <c r="D295" s="89"/>
      <c r="E295" s="8"/>
      <c r="F295" s="15"/>
    </row>
    <row r="296" spans="1:6" s="16" customFormat="1" ht="20.100000000000001" customHeight="1" x14ac:dyDescent="0.25">
      <c r="A296" s="39"/>
      <c r="B296" s="89"/>
      <c r="C296" s="23"/>
      <c r="D296" s="89"/>
      <c r="E296" s="8"/>
      <c r="F296" s="15"/>
    </row>
    <row r="297" spans="1:6" s="16" customFormat="1" ht="20.100000000000001" customHeight="1" x14ac:dyDescent="0.25">
      <c r="A297" s="39"/>
      <c r="B297" s="89"/>
      <c r="C297" s="23"/>
      <c r="D297" s="89"/>
      <c r="E297" s="8"/>
      <c r="F297" s="15"/>
    </row>
    <row r="298" spans="1:6" s="16" customFormat="1" ht="20.100000000000001" customHeight="1" x14ac:dyDescent="0.25">
      <c r="A298" s="39"/>
      <c r="B298" s="89"/>
      <c r="C298" s="23"/>
      <c r="D298" s="89"/>
      <c r="E298" s="8"/>
      <c r="F298" s="15"/>
    </row>
    <row r="299" spans="1:6" s="16" customFormat="1" ht="16.5" thickBot="1" x14ac:dyDescent="0.3">
      <c r="A299" s="39"/>
      <c r="B299" s="89"/>
      <c r="C299" s="23"/>
      <c r="D299" s="89"/>
      <c r="E299" s="8"/>
      <c r="F299" s="15"/>
    </row>
    <row r="300" spans="1:6" s="16" customFormat="1" ht="30" customHeight="1" thickBot="1" x14ac:dyDescent="0.3">
      <c r="A300" s="227"/>
      <c r="B300" s="228"/>
      <c r="C300" s="229"/>
      <c r="D300" s="139"/>
      <c r="E300" s="151"/>
      <c r="F300" s="155"/>
    </row>
    <row r="301" spans="1:6" s="16" customFormat="1" ht="30" customHeight="1" thickBot="1" x14ac:dyDescent="0.3">
      <c r="A301" s="227"/>
      <c r="B301" s="228"/>
      <c r="C301" s="229"/>
      <c r="D301" s="139"/>
      <c r="E301" s="151"/>
      <c r="F301" s="155"/>
    </row>
    <row r="302" spans="1:6" s="16" customFormat="1" ht="63.75" customHeight="1" x14ac:dyDescent="0.25">
      <c r="A302" s="39"/>
      <c r="B302" s="89"/>
      <c r="C302" s="23" t="s">
        <v>2372</v>
      </c>
      <c r="D302" s="89"/>
      <c r="E302" s="8"/>
      <c r="F302" s="15"/>
    </row>
    <row r="303" spans="1:6" s="16" customFormat="1" ht="10.5" customHeight="1" x14ac:dyDescent="0.25">
      <c r="A303" s="39"/>
      <c r="B303" s="89"/>
      <c r="C303" s="23"/>
      <c r="D303" s="89"/>
      <c r="E303" s="8"/>
      <c r="F303" s="15"/>
    </row>
    <row r="304" spans="1:6" s="16" customFormat="1" ht="20.100000000000001" customHeight="1" x14ac:dyDescent="0.25">
      <c r="A304" s="39" t="s">
        <v>1264</v>
      </c>
      <c r="B304" s="89"/>
      <c r="C304" s="23" t="s">
        <v>825</v>
      </c>
      <c r="D304" s="89" t="s">
        <v>1</v>
      </c>
      <c r="E304" s="8">
        <v>1</v>
      </c>
      <c r="F304" s="15"/>
    </row>
    <row r="305" spans="1:6" s="16" customFormat="1" ht="20.100000000000001" customHeight="1" x14ac:dyDescent="0.25">
      <c r="A305" s="39" t="s">
        <v>1265</v>
      </c>
      <c r="B305" s="89"/>
      <c r="C305" s="23" t="s">
        <v>826</v>
      </c>
      <c r="D305" s="89" t="s">
        <v>1</v>
      </c>
      <c r="E305" s="8">
        <v>1</v>
      </c>
      <c r="F305" s="15"/>
    </row>
    <row r="306" spans="1:6" s="16" customFormat="1" x14ac:dyDescent="0.25">
      <c r="A306" s="39"/>
      <c r="B306" s="89"/>
      <c r="C306" s="23"/>
      <c r="D306" s="89"/>
      <c r="E306" s="8"/>
      <c r="F306" s="15"/>
    </row>
    <row r="307" spans="1:6" s="16" customFormat="1" ht="20.100000000000001" customHeight="1" x14ac:dyDescent="0.25">
      <c r="A307" s="39"/>
      <c r="B307" s="89" t="s">
        <v>654</v>
      </c>
      <c r="C307" s="23" t="s">
        <v>655</v>
      </c>
      <c r="D307" s="89"/>
      <c r="E307" s="8"/>
      <c r="F307" s="15"/>
    </row>
    <row r="308" spans="1:6" s="16" customFormat="1" ht="9" customHeight="1" x14ac:dyDescent="0.25">
      <c r="A308" s="39"/>
      <c r="B308" s="89"/>
      <c r="C308" s="23"/>
      <c r="D308" s="89"/>
      <c r="E308" s="8"/>
      <c r="F308" s="15"/>
    </row>
    <row r="309" spans="1:6" s="16" customFormat="1" ht="16.5" customHeight="1" x14ac:dyDescent="0.25">
      <c r="A309" s="39" t="s">
        <v>1266</v>
      </c>
      <c r="B309" s="89"/>
      <c r="C309" s="23" t="s">
        <v>2373</v>
      </c>
      <c r="D309" s="89"/>
      <c r="E309" s="8"/>
      <c r="F309" s="15"/>
    </row>
    <row r="310" spans="1:6" s="16" customFormat="1" ht="17.100000000000001" customHeight="1" x14ac:dyDescent="0.25">
      <c r="A310" s="39"/>
      <c r="B310" s="89"/>
      <c r="C310" s="23" t="s">
        <v>2328</v>
      </c>
      <c r="D310" s="89" t="s">
        <v>3</v>
      </c>
      <c r="E310" s="8">
        <v>1</v>
      </c>
      <c r="F310" s="15"/>
    </row>
    <row r="311" spans="1:6" s="16" customFormat="1" ht="17.100000000000001" customHeight="1" x14ac:dyDescent="0.25">
      <c r="A311" s="39"/>
      <c r="B311" s="89"/>
      <c r="C311" s="23" t="s">
        <v>2329</v>
      </c>
      <c r="D311" s="89" t="s">
        <v>3</v>
      </c>
      <c r="E311" s="8">
        <v>1</v>
      </c>
      <c r="F311" s="15"/>
    </row>
    <row r="312" spans="1:6" s="16" customFormat="1" ht="17.100000000000001" customHeight="1" x14ac:dyDescent="0.25">
      <c r="A312" s="39"/>
      <c r="B312" s="89"/>
      <c r="C312" s="23" t="s">
        <v>2330</v>
      </c>
      <c r="D312" s="89" t="s">
        <v>3</v>
      </c>
      <c r="E312" s="8">
        <v>1</v>
      </c>
      <c r="F312" s="15"/>
    </row>
    <row r="313" spans="1:6" s="16" customFormat="1" ht="17.100000000000001" customHeight="1" x14ac:dyDescent="0.25">
      <c r="A313" s="39"/>
      <c r="B313" s="89"/>
      <c r="C313" s="23" t="s">
        <v>2331</v>
      </c>
      <c r="D313" s="89" t="s">
        <v>3</v>
      </c>
      <c r="E313" s="8">
        <v>1</v>
      </c>
      <c r="F313" s="15"/>
    </row>
    <row r="314" spans="1:6" s="16" customFormat="1" ht="17.100000000000001" customHeight="1" x14ac:dyDescent="0.25">
      <c r="A314" s="39"/>
      <c r="B314" s="89"/>
      <c r="C314" s="23" t="s">
        <v>2332</v>
      </c>
      <c r="D314" s="89" t="s">
        <v>3</v>
      </c>
      <c r="E314" s="8">
        <v>1</v>
      </c>
      <c r="F314" s="15"/>
    </row>
    <row r="315" spans="1:6" s="16" customFormat="1" ht="17.100000000000001" customHeight="1" x14ac:dyDescent="0.25">
      <c r="A315" s="39"/>
      <c r="B315" s="89"/>
      <c r="C315" s="23" t="s">
        <v>2333</v>
      </c>
      <c r="D315" s="89" t="s">
        <v>3</v>
      </c>
      <c r="E315" s="8">
        <v>1</v>
      </c>
      <c r="F315" s="15"/>
    </row>
    <row r="316" spans="1:6" s="16" customFormat="1" ht="17.100000000000001" customHeight="1" x14ac:dyDescent="0.25">
      <c r="A316" s="39"/>
      <c r="B316" s="89"/>
      <c r="C316" s="23" t="s">
        <v>2334</v>
      </c>
      <c r="D316" s="89" t="s">
        <v>3</v>
      </c>
      <c r="E316" s="8">
        <v>1</v>
      </c>
      <c r="F316" s="15"/>
    </row>
    <row r="317" spans="1:6" s="16" customFormat="1" ht="17.100000000000001" customHeight="1" x14ac:dyDescent="0.25">
      <c r="A317" s="39"/>
      <c r="B317" s="89"/>
      <c r="C317" s="23" t="s">
        <v>2335</v>
      </c>
      <c r="D317" s="89" t="s">
        <v>3</v>
      </c>
      <c r="E317" s="8">
        <v>1</v>
      </c>
      <c r="F317" s="15"/>
    </row>
    <row r="318" spans="1:6" s="16" customFormat="1" ht="17.100000000000001" customHeight="1" x14ac:dyDescent="0.25">
      <c r="A318" s="39"/>
      <c r="B318" s="89"/>
      <c r="C318" s="23" t="s">
        <v>2336</v>
      </c>
      <c r="D318" s="89" t="s">
        <v>3</v>
      </c>
      <c r="E318" s="8">
        <v>1</v>
      </c>
      <c r="F318" s="15"/>
    </row>
    <row r="319" spans="1:6" s="16" customFormat="1" ht="17.100000000000001" customHeight="1" x14ac:dyDescent="0.25">
      <c r="A319" s="39"/>
      <c r="B319" s="89"/>
      <c r="C319" s="23" t="s">
        <v>2337</v>
      </c>
      <c r="D319" s="89" t="s">
        <v>3</v>
      </c>
      <c r="E319" s="8">
        <v>1</v>
      </c>
      <c r="F319" s="15"/>
    </row>
    <row r="320" spans="1:6" s="16" customFormat="1" ht="17.100000000000001" customHeight="1" x14ac:dyDescent="0.25">
      <c r="A320" s="39"/>
      <c r="B320" s="89"/>
      <c r="C320" s="23" t="s">
        <v>2338</v>
      </c>
      <c r="D320" s="89" t="s">
        <v>3</v>
      </c>
      <c r="E320" s="8">
        <v>1</v>
      </c>
      <c r="F320" s="15"/>
    </row>
    <row r="321" spans="1:6" s="16" customFormat="1" ht="9.75" customHeight="1" x14ac:dyDescent="0.25">
      <c r="A321" s="39"/>
      <c r="B321" s="89"/>
      <c r="C321" s="23"/>
      <c r="D321" s="89"/>
      <c r="E321" s="8"/>
      <c r="F321" s="15"/>
    </row>
    <row r="322" spans="1:6" s="16" customFormat="1" ht="20.100000000000001" customHeight="1" x14ac:dyDescent="0.25">
      <c r="A322" s="39" t="s">
        <v>1267</v>
      </c>
      <c r="B322" s="89"/>
      <c r="C322" s="23" t="s">
        <v>2374</v>
      </c>
      <c r="D322" s="89"/>
      <c r="E322" s="8"/>
      <c r="F322" s="15"/>
    </row>
    <row r="323" spans="1:6" s="16" customFormat="1" ht="20.100000000000001" customHeight="1" x14ac:dyDescent="0.25">
      <c r="A323" s="39"/>
      <c r="B323" s="89"/>
      <c r="C323" s="23" t="s">
        <v>2328</v>
      </c>
      <c r="D323" s="89" t="s">
        <v>3</v>
      </c>
      <c r="E323" s="8">
        <v>1</v>
      </c>
      <c r="F323" s="15"/>
    </row>
    <row r="324" spans="1:6" s="16" customFormat="1" ht="20.100000000000001" customHeight="1" x14ac:dyDescent="0.25">
      <c r="A324" s="39"/>
      <c r="B324" s="89"/>
      <c r="C324" s="23" t="s">
        <v>2329</v>
      </c>
      <c r="D324" s="89" t="s">
        <v>3</v>
      </c>
      <c r="E324" s="8">
        <v>1</v>
      </c>
      <c r="F324" s="15"/>
    </row>
    <row r="325" spans="1:6" s="16" customFormat="1" ht="20.100000000000001" customHeight="1" x14ac:dyDescent="0.25">
      <c r="A325" s="39"/>
      <c r="B325" s="89"/>
      <c r="C325" s="23" t="s">
        <v>2330</v>
      </c>
      <c r="D325" s="89" t="s">
        <v>3</v>
      </c>
      <c r="E325" s="8">
        <v>1</v>
      </c>
      <c r="F325" s="15"/>
    </row>
    <row r="326" spans="1:6" s="16" customFormat="1" ht="20.100000000000001" customHeight="1" x14ac:dyDescent="0.25">
      <c r="A326" s="39"/>
      <c r="B326" s="89"/>
      <c r="C326" s="23" t="s">
        <v>2331</v>
      </c>
      <c r="D326" s="89" t="s">
        <v>3</v>
      </c>
      <c r="E326" s="8">
        <v>1</v>
      </c>
      <c r="F326" s="15"/>
    </row>
    <row r="327" spans="1:6" s="16" customFormat="1" ht="20.100000000000001" customHeight="1" x14ac:dyDescent="0.25">
      <c r="A327" s="39"/>
      <c r="B327" s="89"/>
      <c r="C327" s="23" t="s">
        <v>2332</v>
      </c>
      <c r="D327" s="89" t="s">
        <v>3</v>
      </c>
      <c r="E327" s="8">
        <v>1</v>
      </c>
      <c r="F327" s="15"/>
    </row>
    <row r="328" spans="1:6" s="16" customFormat="1" ht="20.100000000000001" customHeight="1" x14ac:dyDescent="0.25">
      <c r="A328" s="39"/>
      <c r="B328" s="89"/>
      <c r="C328" s="23" t="s">
        <v>2333</v>
      </c>
      <c r="D328" s="89" t="s">
        <v>3</v>
      </c>
      <c r="E328" s="8">
        <v>1</v>
      </c>
      <c r="F328" s="15"/>
    </row>
    <row r="329" spans="1:6" s="16" customFormat="1" ht="20.100000000000001" customHeight="1" x14ac:dyDescent="0.25">
      <c r="A329" s="39"/>
      <c r="B329" s="89"/>
      <c r="C329" s="23" t="s">
        <v>2334</v>
      </c>
      <c r="D329" s="89" t="s">
        <v>3</v>
      </c>
      <c r="E329" s="8">
        <v>1</v>
      </c>
      <c r="F329" s="15"/>
    </row>
    <row r="330" spans="1:6" s="16" customFormat="1" ht="20.100000000000001" customHeight="1" x14ac:dyDescent="0.25">
      <c r="A330" s="39"/>
      <c r="B330" s="89"/>
      <c r="C330" s="23" t="s">
        <v>2335</v>
      </c>
      <c r="D330" s="89" t="s">
        <v>3</v>
      </c>
      <c r="E330" s="8">
        <v>1</v>
      </c>
      <c r="F330" s="15"/>
    </row>
    <row r="331" spans="1:6" s="16" customFormat="1" ht="20.100000000000001" customHeight="1" x14ac:dyDescent="0.25">
      <c r="A331" s="39"/>
      <c r="B331" s="89"/>
      <c r="C331" s="23" t="s">
        <v>2336</v>
      </c>
      <c r="D331" s="89" t="s">
        <v>3</v>
      </c>
      <c r="E331" s="8">
        <v>1</v>
      </c>
      <c r="F331" s="15"/>
    </row>
    <row r="332" spans="1:6" s="16" customFormat="1" ht="20.100000000000001" customHeight="1" x14ac:dyDescent="0.25">
      <c r="A332" s="39"/>
      <c r="B332" s="89"/>
      <c r="C332" s="23" t="s">
        <v>2337</v>
      </c>
      <c r="D332" s="89" t="s">
        <v>3</v>
      </c>
      <c r="E332" s="8">
        <v>1</v>
      </c>
      <c r="F332" s="15"/>
    </row>
    <row r="333" spans="1:6" s="16" customFormat="1" ht="20.100000000000001" customHeight="1" x14ac:dyDescent="0.25">
      <c r="A333" s="39"/>
      <c r="B333" s="89"/>
      <c r="C333" s="23" t="s">
        <v>2338</v>
      </c>
      <c r="D333" s="89" t="s">
        <v>3</v>
      </c>
      <c r="E333" s="8">
        <v>1</v>
      </c>
      <c r="F333" s="15"/>
    </row>
    <row r="334" spans="1:6" s="16" customFormat="1" ht="11.25" customHeight="1" x14ac:dyDescent="0.25">
      <c r="A334" s="39"/>
      <c r="B334" s="89"/>
      <c r="C334" s="23"/>
      <c r="D334" s="89"/>
      <c r="E334" s="8"/>
      <c r="F334" s="15"/>
    </row>
    <row r="335" spans="1:6" s="16" customFormat="1" ht="50.1" customHeight="1" x14ac:dyDescent="0.25">
      <c r="A335" s="39" t="s">
        <v>1268</v>
      </c>
      <c r="B335" s="89"/>
      <c r="C335" s="23" t="s">
        <v>2339</v>
      </c>
      <c r="D335" s="89"/>
      <c r="E335" s="8"/>
      <c r="F335" s="15"/>
    </row>
    <row r="336" spans="1:6" s="16" customFormat="1" ht="17.100000000000001" customHeight="1" x14ac:dyDescent="0.25">
      <c r="A336" s="39"/>
      <c r="B336" s="89"/>
      <c r="C336" s="23" t="s">
        <v>2328</v>
      </c>
      <c r="D336" s="89" t="s">
        <v>3</v>
      </c>
      <c r="E336" s="8">
        <v>1</v>
      </c>
      <c r="F336" s="15"/>
    </row>
    <row r="337" spans="1:6" s="16" customFormat="1" ht="17.100000000000001" customHeight="1" x14ac:dyDescent="0.25">
      <c r="A337" s="39"/>
      <c r="B337" s="89"/>
      <c r="C337" s="23" t="s">
        <v>2329</v>
      </c>
      <c r="D337" s="89" t="s">
        <v>3</v>
      </c>
      <c r="E337" s="8">
        <v>1</v>
      </c>
      <c r="F337" s="15"/>
    </row>
    <row r="338" spans="1:6" s="16" customFormat="1" ht="17.100000000000001" customHeight="1" x14ac:dyDescent="0.25">
      <c r="A338" s="39"/>
      <c r="B338" s="89"/>
      <c r="C338" s="23" t="s">
        <v>2330</v>
      </c>
      <c r="D338" s="89" t="s">
        <v>3</v>
      </c>
      <c r="E338" s="8">
        <v>1</v>
      </c>
      <c r="F338" s="15"/>
    </row>
    <row r="339" spans="1:6" s="16" customFormat="1" ht="17.100000000000001" customHeight="1" x14ac:dyDescent="0.25">
      <c r="A339" s="39"/>
      <c r="B339" s="89"/>
      <c r="C339" s="23" t="s">
        <v>2331</v>
      </c>
      <c r="D339" s="89" t="s">
        <v>3</v>
      </c>
      <c r="E339" s="8">
        <v>1</v>
      </c>
      <c r="F339" s="15"/>
    </row>
    <row r="340" spans="1:6" s="16" customFormat="1" ht="17.100000000000001" customHeight="1" x14ac:dyDescent="0.25">
      <c r="A340" s="39"/>
      <c r="B340" s="89"/>
      <c r="C340" s="23" t="s">
        <v>2332</v>
      </c>
      <c r="D340" s="89" t="s">
        <v>3</v>
      </c>
      <c r="E340" s="8">
        <v>1</v>
      </c>
      <c r="F340" s="15"/>
    </row>
    <row r="341" spans="1:6" s="16" customFormat="1" ht="17.100000000000001" customHeight="1" x14ac:dyDescent="0.25">
      <c r="A341" s="39"/>
      <c r="B341" s="89"/>
      <c r="C341" s="23" t="s">
        <v>2333</v>
      </c>
      <c r="D341" s="89" t="s">
        <v>3</v>
      </c>
      <c r="E341" s="8">
        <v>1</v>
      </c>
      <c r="F341" s="15"/>
    </row>
    <row r="342" spans="1:6" s="16" customFormat="1" ht="17.100000000000001" customHeight="1" x14ac:dyDescent="0.25">
      <c r="A342" s="39"/>
      <c r="B342" s="89"/>
      <c r="C342" s="23" t="s">
        <v>2334</v>
      </c>
      <c r="D342" s="89" t="s">
        <v>3</v>
      </c>
      <c r="E342" s="8">
        <v>1</v>
      </c>
      <c r="F342" s="15"/>
    </row>
    <row r="343" spans="1:6" s="16" customFormat="1" ht="17.100000000000001" customHeight="1" x14ac:dyDescent="0.25">
      <c r="A343" s="39"/>
      <c r="B343" s="89"/>
      <c r="C343" s="23" t="s">
        <v>2335</v>
      </c>
      <c r="D343" s="89" t="s">
        <v>3</v>
      </c>
      <c r="E343" s="8">
        <v>1</v>
      </c>
      <c r="F343" s="15"/>
    </row>
    <row r="344" spans="1:6" s="16" customFormat="1" ht="17.100000000000001" customHeight="1" x14ac:dyDescent="0.25">
      <c r="A344" s="39"/>
      <c r="B344" s="89"/>
      <c r="C344" s="23" t="s">
        <v>2336</v>
      </c>
      <c r="D344" s="89" t="s">
        <v>3</v>
      </c>
      <c r="E344" s="8">
        <v>1</v>
      </c>
      <c r="F344" s="15"/>
    </row>
    <row r="345" spans="1:6" s="16" customFormat="1" ht="17.100000000000001" customHeight="1" x14ac:dyDescent="0.25">
      <c r="A345" s="39"/>
      <c r="B345" s="89"/>
      <c r="C345" s="23" t="s">
        <v>2337</v>
      </c>
      <c r="D345" s="89" t="s">
        <v>3</v>
      </c>
      <c r="E345" s="8">
        <v>1</v>
      </c>
      <c r="F345" s="15"/>
    </row>
    <row r="346" spans="1:6" s="16" customFormat="1" ht="17.100000000000001" customHeight="1" x14ac:dyDescent="0.25">
      <c r="A346" s="39"/>
      <c r="B346" s="89"/>
      <c r="C346" s="23" t="s">
        <v>2338</v>
      </c>
      <c r="D346" s="89" t="s">
        <v>3</v>
      </c>
      <c r="E346" s="8">
        <v>1</v>
      </c>
      <c r="F346" s="15"/>
    </row>
    <row r="347" spans="1:6" s="16" customFormat="1" ht="11.25" customHeight="1" x14ac:dyDescent="0.25">
      <c r="A347" s="39"/>
      <c r="B347" s="89"/>
      <c r="C347" s="23"/>
      <c r="D347" s="89"/>
      <c r="E347" s="8"/>
      <c r="F347" s="15"/>
    </row>
    <row r="348" spans="1:6" s="16" customFormat="1" ht="48" customHeight="1" x14ac:dyDescent="0.25">
      <c r="A348" s="39"/>
      <c r="B348" s="89"/>
      <c r="C348" s="22" t="s">
        <v>2340</v>
      </c>
      <c r="D348" s="89"/>
      <c r="E348" s="8"/>
      <c r="F348" s="15"/>
    </row>
    <row r="349" spans="1:6" s="16" customFormat="1" ht="20.100000000000001" customHeight="1" x14ac:dyDescent="0.25">
      <c r="A349" s="39" t="s">
        <v>1269</v>
      </c>
      <c r="B349" s="89"/>
      <c r="C349" s="23" t="s">
        <v>510</v>
      </c>
      <c r="D349" s="89" t="s">
        <v>1</v>
      </c>
      <c r="E349" s="8">
        <v>1</v>
      </c>
      <c r="F349" s="15"/>
    </row>
    <row r="350" spans="1:6" s="16" customFormat="1" ht="20.100000000000001" customHeight="1" x14ac:dyDescent="0.25">
      <c r="A350" s="39" t="s">
        <v>1270</v>
      </c>
      <c r="B350" s="89"/>
      <c r="C350" s="23" t="s">
        <v>511</v>
      </c>
      <c r="D350" s="89" t="s">
        <v>1</v>
      </c>
      <c r="E350" s="8">
        <v>1</v>
      </c>
      <c r="F350" s="15"/>
    </row>
    <row r="351" spans="1:6" s="16" customFormat="1" ht="20.100000000000001" customHeight="1" x14ac:dyDescent="0.25">
      <c r="A351" s="39" t="s">
        <v>1271</v>
      </c>
      <c r="B351" s="89"/>
      <c r="C351" s="23" t="s">
        <v>512</v>
      </c>
      <c r="D351" s="89" t="s">
        <v>1</v>
      </c>
      <c r="E351" s="8">
        <v>1</v>
      </c>
      <c r="F351" s="15"/>
    </row>
    <row r="352" spans="1:6" s="16" customFormat="1" ht="20.100000000000001" customHeight="1" x14ac:dyDescent="0.25">
      <c r="A352" s="39" t="s">
        <v>1272</v>
      </c>
      <c r="B352" s="89"/>
      <c r="C352" s="23" t="s">
        <v>513</v>
      </c>
      <c r="D352" s="89" t="s">
        <v>1</v>
      </c>
      <c r="E352" s="8">
        <v>1</v>
      </c>
      <c r="F352" s="15"/>
    </row>
    <row r="353" spans="1:6" s="16" customFormat="1" ht="20.100000000000001" customHeight="1" x14ac:dyDescent="0.25">
      <c r="A353" s="39" t="s">
        <v>1273</v>
      </c>
      <c r="B353" s="89"/>
      <c r="C353" s="23" t="s">
        <v>514</v>
      </c>
      <c r="D353" s="89" t="s">
        <v>1</v>
      </c>
      <c r="E353" s="8">
        <v>1</v>
      </c>
      <c r="F353" s="15"/>
    </row>
    <row r="354" spans="1:6" s="16" customFormat="1" ht="20.100000000000001" customHeight="1" thickBot="1" x14ac:dyDescent="0.3">
      <c r="A354" s="39" t="s">
        <v>1274</v>
      </c>
      <c r="B354" s="89"/>
      <c r="C354" s="23" t="s">
        <v>606</v>
      </c>
      <c r="D354" s="89" t="s">
        <v>1</v>
      </c>
      <c r="E354" s="8">
        <v>1</v>
      </c>
      <c r="F354" s="15"/>
    </row>
    <row r="355" spans="1:6" s="16" customFormat="1" ht="30" customHeight="1" thickBot="1" x14ac:dyDescent="0.3">
      <c r="A355" s="227"/>
      <c r="B355" s="228"/>
      <c r="C355" s="229"/>
      <c r="D355" s="139"/>
      <c r="E355" s="151"/>
      <c r="F355" s="155"/>
    </row>
    <row r="356" spans="1:6" s="16" customFormat="1" ht="30" customHeight="1" thickBot="1" x14ac:dyDescent="0.3">
      <c r="A356" s="227"/>
      <c r="B356" s="228"/>
      <c r="C356" s="229"/>
      <c r="D356" s="139"/>
      <c r="E356" s="151"/>
      <c r="F356" s="155"/>
    </row>
    <row r="357" spans="1:6" s="16" customFormat="1" ht="11.25" customHeight="1" x14ac:dyDescent="0.25">
      <c r="A357" s="39"/>
      <c r="B357" s="89"/>
      <c r="C357" s="23"/>
      <c r="D357" s="89"/>
      <c r="E357" s="8"/>
      <c r="F357" s="15"/>
    </row>
    <row r="358" spans="1:6" s="16" customFormat="1" ht="26.25" customHeight="1" x14ac:dyDescent="0.25">
      <c r="A358" s="202" t="s">
        <v>563</v>
      </c>
      <c r="B358" s="89" t="s">
        <v>77</v>
      </c>
      <c r="C358" s="22" t="s">
        <v>515</v>
      </c>
      <c r="D358" s="89"/>
      <c r="E358" s="8"/>
      <c r="F358" s="9"/>
    </row>
    <row r="359" spans="1:6" s="16" customFormat="1" ht="26.25" customHeight="1" x14ac:dyDescent="0.25">
      <c r="A359" s="39"/>
      <c r="B359" s="89"/>
      <c r="C359" s="21" t="s">
        <v>823</v>
      </c>
      <c r="D359" s="89"/>
      <c r="E359" s="8"/>
      <c r="F359" s="9"/>
    </row>
    <row r="360" spans="1:6" s="16" customFormat="1" ht="35.1" customHeight="1" x14ac:dyDescent="0.25">
      <c r="A360" s="202" t="s">
        <v>274</v>
      </c>
      <c r="B360" s="89" t="s">
        <v>77</v>
      </c>
      <c r="C360" s="22" t="s">
        <v>608</v>
      </c>
      <c r="D360" s="89"/>
      <c r="E360" s="8"/>
      <c r="F360" s="9"/>
    </row>
    <row r="361" spans="1:6" s="16" customFormat="1" ht="20.100000000000001" customHeight="1" x14ac:dyDescent="0.25">
      <c r="A361" s="39"/>
      <c r="B361" s="89"/>
      <c r="C361" s="37" t="s">
        <v>78</v>
      </c>
      <c r="D361" s="89"/>
      <c r="E361" s="8"/>
      <c r="F361" s="9"/>
    </row>
    <row r="362" spans="1:6" s="16" customFormat="1" ht="20.100000000000001" customHeight="1" x14ac:dyDescent="0.25">
      <c r="A362" s="39" t="s">
        <v>1275</v>
      </c>
      <c r="B362" s="89"/>
      <c r="C362" s="23" t="s">
        <v>341</v>
      </c>
      <c r="D362" s="89" t="s">
        <v>3</v>
      </c>
      <c r="E362" s="8">
        <v>1</v>
      </c>
      <c r="F362" s="15"/>
    </row>
    <row r="363" spans="1:6" s="16" customFormat="1" ht="20.100000000000001" customHeight="1" x14ac:dyDescent="0.25">
      <c r="A363" s="39" t="s">
        <v>1276</v>
      </c>
      <c r="B363" s="89"/>
      <c r="C363" s="23" t="s">
        <v>79</v>
      </c>
      <c r="D363" s="89" t="s">
        <v>3</v>
      </c>
      <c r="E363" s="8">
        <v>1</v>
      </c>
      <c r="F363" s="15"/>
    </row>
    <row r="364" spans="1:6" s="16" customFormat="1" ht="20.100000000000001" customHeight="1" x14ac:dyDescent="0.25">
      <c r="A364" s="39" t="s">
        <v>1277</v>
      </c>
      <c r="B364" s="89"/>
      <c r="C364" s="23" t="s">
        <v>80</v>
      </c>
      <c r="D364" s="89" t="s">
        <v>3</v>
      </c>
      <c r="E364" s="8">
        <v>1</v>
      </c>
      <c r="F364" s="15"/>
    </row>
    <row r="365" spans="1:6" s="16" customFormat="1" ht="20.100000000000001" customHeight="1" x14ac:dyDescent="0.25">
      <c r="A365" s="39" t="s">
        <v>1278</v>
      </c>
      <c r="B365" s="89"/>
      <c r="C365" s="23" t="s">
        <v>81</v>
      </c>
      <c r="D365" s="89" t="s">
        <v>3</v>
      </c>
      <c r="E365" s="8">
        <v>1</v>
      </c>
      <c r="F365" s="15"/>
    </row>
    <row r="366" spans="1:6" s="16" customFormat="1" ht="20.100000000000001" customHeight="1" x14ac:dyDescent="0.25">
      <c r="A366" s="39"/>
      <c r="B366" s="89"/>
      <c r="C366" s="37" t="s">
        <v>82</v>
      </c>
      <c r="D366" s="89"/>
      <c r="E366" s="8"/>
      <c r="F366" s="15"/>
    </row>
    <row r="367" spans="1:6" s="16" customFormat="1" ht="20.100000000000001" customHeight="1" x14ac:dyDescent="0.25">
      <c r="A367" s="39" t="s">
        <v>1279</v>
      </c>
      <c r="B367" s="89"/>
      <c r="C367" s="23" t="s">
        <v>341</v>
      </c>
      <c r="D367" s="89" t="s">
        <v>3</v>
      </c>
      <c r="E367" s="8">
        <v>1</v>
      </c>
      <c r="F367" s="15"/>
    </row>
    <row r="368" spans="1:6" s="16" customFormat="1" ht="20.100000000000001" customHeight="1" x14ac:dyDescent="0.25">
      <c r="A368" s="39" t="s">
        <v>1280</v>
      </c>
      <c r="B368" s="89"/>
      <c r="C368" s="23" t="s">
        <v>79</v>
      </c>
      <c r="D368" s="89" t="s">
        <v>3</v>
      </c>
      <c r="E368" s="8">
        <v>1</v>
      </c>
      <c r="F368" s="15"/>
    </row>
    <row r="369" spans="1:6" s="16" customFormat="1" ht="20.100000000000001" customHeight="1" x14ac:dyDescent="0.25">
      <c r="A369" s="39" t="s">
        <v>1281</v>
      </c>
      <c r="B369" s="89"/>
      <c r="C369" s="23" t="s">
        <v>80</v>
      </c>
      <c r="D369" s="89" t="s">
        <v>3</v>
      </c>
      <c r="E369" s="8">
        <v>1</v>
      </c>
      <c r="F369" s="15"/>
    </row>
    <row r="370" spans="1:6" s="16" customFormat="1" ht="20.100000000000001" customHeight="1" x14ac:dyDescent="0.25">
      <c r="A370" s="39" t="s">
        <v>1282</v>
      </c>
      <c r="B370" s="89"/>
      <c r="C370" s="23" t="s">
        <v>81</v>
      </c>
      <c r="D370" s="89" t="s">
        <v>3</v>
      </c>
      <c r="E370" s="8">
        <v>1</v>
      </c>
      <c r="F370" s="15"/>
    </row>
    <row r="371" spans="1:6" s="16" customFormat="1" ht="20.100000000000001" customHeight="1" x14ac:dyDescent="0.25">
      <c r="A371" s="39"/>
      <c r="B371" s="89"/>
      <c r="C371" s="37" t="s">
        <v>83</v>
      </c>
      <c r="D371" s="89"/>
      <c r="E371" s="8"/>
      <c r="F371" s="15"/>
    </row>
    <row r="372" spans="1:6" s="16" customFormat="1" ht="20.100000000000001" customHeight="1" x14ac:dyDescent="0.25">
      <c r="A372" s="39" t="s">
        <v>1283</v>
      </c>
      <c r="B372" s="89"/>
      <c r="C372" s="23" t="s">
        <v>341</v>
      </c>
      <c r="D372" s="89" t="s">
        <v>3</v>
      </c>
      <c r="E372" s="8">
        <v>1</v>
      </c>
      <c r="F372" s="15"/>
    </row>
    <row r="373" spans="1:6" s="16" customFormat="1" ht="20.100000000000001" customHeight="1" x14ac:dyDescent="0.25">
      <c r="A373" s="39" t="s">
        <v>1284</v>
      </c>
      <c r="B373" s="89"/>
      <c r="C373" s="23" t="s">
        <v>79</v>
      </c>
      <c r="D373" s="89" t="s">
        <v>3</v>
      </c>
      <c r="E373" s="8">
        <v>1</v>
      </c>
      <c r="F373" s="15"/>
    </row>
    <row r="374" spans="1:6" s="16" customFormat="1" ht="20.100000000000001" customHeight="1" x14ac:dyDescent="0.25">
      <c r="A374" s="39" t="s">
        <v>1285</v>
      </c>
      <c r="B374" s="89"/>
      <c r="C374" s="23" t="s">
        <v>80</v>
      </c>
      <c r="D374" s="89" t="s">
        <v>3</v>
      </c>
      <c r="E374" s="8">
        <v>1</v>
      </c>
      <c r="F374" s="15"/>
    </row>
    <row r="375" spans="1:6" s="16" customFormat="1" ht="20.100000000000001" customHeight="1" x14ac:dyDescent="0.25">
      <c r="A375" s="39" t="s">
        <v>1286</v>
      </c>
      <c r="B375" s="89"/>
      <c r="C375" s="23" t="s">
        <v>81</v>
      </c>
      <c r="D375" s="89" t="s">
        <v>3</v>
      </c>
      <c r="E375" s="8">
        <v>1</v>
      </c>
      <c r="F375" s="15"/>
    </row>
    <row r="376" spans="1:6" s="16" customFormat="1" ht="20.100000000000001" customHeight="1" x14ac:dyDescent="0.25">
      <c r="A376" s="39"/>
      <c r="B376" s="89"/>
      <c r="C376" s="37" t="s">
        <v>241</v>
      </c>
      <c r="D376" s="89"/>
      <c r="E376" s="8"/>
      <c r="F376" s="15"/>
    </row>
    <row r="377" spans="1:6" s="16" customFormat="1" ht="20.100000000000001" customHeight="1" x14ac:dyDescent="0.25">
      <c r="A377" s="39" t="s">
        <v>1287</v>
      </c>
      <c r="B377" s="89"/>
      <c r="C377" s="23" t="s">
        <v>341</v>
      </c>
      <c r="D377" s="89" t="s">
        <v>3</v>
      </c>
      <c r="E377" s="8">
        <v>1</v>
      </c>
      <c r="F377" s="15"/>
    </row>
    <row r="378" spans="1:6" s="16" customFormat="1" ht="20.100000000000001" customHeight="1" x14ac:dyDescent="0.25">
      <c r="A378" s="39" t="s">
        <v>1288</v>
      </c>
      <c r="B378" s="89"/>
      <c r="C378" s="23" t="s">
        <v>79</v>
      </c>
      <c r="D378" s="89" t="s">
        <v>3</v>
      </c>
      <c r="E378" s="8">
        <v>1</v>
      </c>
      <c r="F378" s="15"/>
    </row>
    <row r="379" spans="1:6" s="16" customFormat="1" ht="20.100000000000001" customHeight="1" x14ac:dyDescent="0.25">
      <c r="A379" s="39" t="s">
        <v>1289</v>
      </c>
      <c r="B379" s="89"/>
      <c r="C379" s="23" t="s">
        <v>80</v>
      </c>
      <c r="D379" s="89" t="s">
        <v>3</v>
      </c>
      <c r="E379" s="8">
        <v>1</v>
      </c>
      <c r="F379" s="15"/>
    </row>
    <row r="380" spans="1:6" s="16" customFormat="1" ht="20.100000000000001" customHeight="1" x14ac:dyDescent="0.25">
      <c r="A380" s="39" t="s">
        <v>1290</v>
      </c>
      <c r="B380" s="89"/>
      <c r="C380" s="23" t="s">
        <v>81</v>
      </c>
      <c r="D380" s="89" t="s">
        <v>3</v>
      </c>
      <c r="E380" s="8">
        <v>1</v>
      </c>
      <c r="F380" s="15"/>
    </row>
    <row r="381" spans="1:6" s="16" customFormat="1" ht="20.100000000000001" customHeight="1" x14ac:dyDescent="0.25">
      <c r="A381" s="39"/>
      <c r="B381" s="89"/>
      <c r="C381" s="37" t="s">
        <v>289</v>
      </c>
      <c r="D381" s="89"/>
      <c r="E381" s="8"/>
      <c r="F381" s="15"/>
    </row>
    <row r="382" spans="1:6" s="16" customFormat="1" ht="20.100000000000001" customHeight="1" x14ac:dyDescent="0.25">
      <c r="A382" s="39" t="s">
        <v>1291</v>
      </c>
      <c r="B382" s="89"/>
      <c r="C382" s="23" t="s">
        <v>341</v>
      </c>
      <c r="D382" s="89" t="s">
        <v>3</v>
      </c>
      <c r="E382" s="8">
        <v>1</v>
      </c>
      <c r="F382" s="15"/>
    </row>
    <row r="383" spans="1:6" s="16" customFormat="1" ht="20.100000000000001" customHeight="1" x14ac:dyDescent="0.25">
      <c r="A383" s="39" t="s">
        <v>1292</v>
      </c>
      <c r="B383" s="89"/>
      <c r="C383" s="23" t="s">
        <v>79</v>
      </c>
      <c r="D383" s="89" t="s">
        <v>3</v>
      </c>
      <c r="E383" s="8">
        <v>1</v>
      </c>
      <c r="F383" s="15"/>
    </row>
    <row r="384" spans="1:6" s="16" customFormat="1" ht="20.100000000000001" customHeight="1" x14ac:dyDescent="0.25">
      <c r="A384" s="39" t="s">
        <v>1293</v>
      </c>
      <c r="B384" s="89"/>
      <c r="C384" s="23" t="s">
        <v>80</v>
      </c>
      <c r="D384" s="89" t="s">
        <v>3</v>
      </c>
      <c r="E384" s="8">
        <v>1</v>
      </c>
      <c r="F384" s="15"/>
    </row>
    <row r="385" spans="1:6" s="16" customFormat="1" ht="20.100000000000001" customHeight="1" x14ac:dyDescent="0.25">
      <c r="A385" s="39" t="s">
        <v>1294</v>
      </c>
      <c r="B385" s="89"/>
      <c r="C385" s="23" t="s">
        <v>81</v>
      </c>
      <c r="D385" s="89" t="s">
        <v>3</v>
      </c>
      <c r="E385" s="8">
        <v>1</v>
      </c>
      <c r="F385" s="15"/>
    </row>
    <row r="386" spans="1:6" s="16" customFormat="1" ht="20.100000000000001" customHeight="1" x14ac:dyDescent="0.25">
      <c r="A386" s="39"/>
      <c r="B386" s="89"/>
      <c r="C386" s="37" t="s">
        <v>290</v>
      </c>
      <c r="D386" s="89"/>
      <c r="E386" s="8"/>
      <c r="F386" s="15"/>
    </row>
    <row r="387" spans="1:6" s="16" customFormat="1" ht="20.100000000000001" customHeight="1" x14ac:dyDescent="0.25">
      <c r="A387" s="39" t="s">
        <v>1295</v>
      </c>
      <c r="B387" s="89"/>
      <c r="C387" s="23" t="s">
        <v>341</v>
      </c>
      <c r="D387" s="89" t="s">
        <v>3</v>
      </c>
      <c r="E387" s="8">
        <v>1</v>
      </c>
      <c r="F387" s="15"/>
    </row>
    <row r="388" spans="1:6" s="16" customFormat="1" ht="20.100000000000001" customHeight="1" x14ac:dyDescent="0.25">
      <c r="A388" s="39" t="s">
        <v>1296</v>
      </c>
      <c r="B388" s="89"/>
      <c r="C388" s="23" t="s">
        <v>79</v>
      </c>
      <c r="D388" s="89" t="s">
        <v>3</v>
      </c>
      <c r="E388" s="8">
        <v>1</v>
      </c>
      <c r="F388" s="15"/>
    </row>
    <row r="389" spans="1:6" s="16" customFormat="1" ht="20.100000000000001" customHeight="1" x14ac:dyDescent="0.25">
      <c r="A389" s="39" t="s">
        <v>1297</v>
      </c>
      <c r="B389" s="89"/>
      <c r="C389" s="23" t="s">
        <v>80</v>
      </c>
      <c r="D389" s="89" t="s">
        <v>3</v>
      </c>
      <c r="E389" s="8">
        <v>1</v>
      </c>
      <c r="F389" s="15"/>
    </row>
    <row r="390" spans="1:6" s="16" customFormat="1" ht="20.100000000000001" customHeight="1" x14ac:dyDescent="0.25">
      <c r="A390" s="39" t="s">
        <v>1298</v>
      </c>
      <c r="B390" s="89"/>
      <c r="C390" s="23" t="s">
        <v>81</v>
      </c>
      <c r="D390" s="89" t="s">
        <v>3</v>
      </c>
      <c r="E390" s="8">
        <v>1</v>
      </c>
      <c r="F390" s="15"/>
    </row>
    <row r="391" spans="1:6" s="16" customFormat="1" ht="9" customHeight="1" x14ac:dyDescent="0.25">
      <c r="A391" s="39"/>
      <c r="B391" s="89"/>
      <c r="C391" s="23"/>
      <c r="D391" s="89"/>
      <c r="E391" s="8"/>
      <c r="F391" s="15"/>
    </row>
    <row r="392" spans="1:6" s="16" customFormat="1" ht="35.1" customHeight="1" x14ac:dyDescent="0.25">
      <c r="A392" s="39"/>
      <c r="B392" s="89" t="s">
        <v>77</v>
      </c>
      <c r="C392" s="22" t="s">
        <v>726</v>
      </c>
      <c r="D392" s="89"/>
      <c r="E392" s="8"/>
      <c r="F392" s="9"/>
    </row>
    <row r="393" spans="1:6" s="16" customFormat="1" ht="20.100000000000001" customHeight="1" x14ac:dyDescent="0.25">
      <c r="A393" s="39" t="s">
        <v>1299</v>
      </c>
      <c r="B393" s="93"/>
      <c r="C393" s="23" t="s">
        <v>291</v>
      </c>
      <c r="D393" s="89" t="s">
        <v>3</v>
      </c>
      <c r="E393" s="8">
        <v>1</v>
      </c>
      <c r="F393" s="15"/>
    </row>
    <row r="394" spans="1:6" s="94" customFormat="1" ht="20.100000000000001" customHeight="1" x14ac:dyDescent="0.25">
      <c r="A394" s="39" t="s">
        <v>1300</v>
      </c>
      <c r="B394" s="93"/>
      <c r="C394" s="23" t="s">
        <v>292</v>
      </c>
      <c r="D394" s="89" t="s">
        <v>3</v>
      </c>
      <c r="E394" s="8">
        <v>1</v>
      </c>
      <c r="F394" s="15"/>
    </row>
    <row r="395" spans="1:6" s="94" customFormat="1" ht="20.100000000000001" customHeight="1" x14ac:dyDescent="0.25">
      <c r="A395" s="39" t="s">
        <v>1301</v>
      </c>
      <c r="B395" s="93"/>
      <c r="C395" s="23" t="s">
        <v>293</v>
      </c>
      <c r="D395" s="89" t="s">
        <v>3</v>
      </c>
      <c r="E395" s="8">
        <v>1</v>
      </c>
      <c r="F395" s="15"/>
    </row>
    <row r="396" spans="1:6" s="94" customFormat="1" ht="20.100000000000001" customHeight="1" x14ac:dyDescent="0.25">
      <c r="A396" s="39" t="s">
        <v>1302</v>
      </c>
      <c r="B396" s="93"/>
      <c r="C396" s="23" t="s">
        <v>294</v>
      </c>
      <c r="D396" s="89" t="s">
        <v>3</v>
      </c>
      <c r="E396" s="8">
        <v>1</v>
      </c>
      <c r="F396" s="15"/>
    </row>
    <row r="397" spans="1:6" s="94" customFormat="1" ht="20.100000000000001" customHeight="1" x14ac:dyDescent="0.25">
      <c r="A397" s="39" t="s">
        <v>1303</v>
      </c>
      <c r="B397" s="93"/>
      <c r="C397" s="23" t="s">
        <v>295</v>
      </c>
      <c r="D397" s="89" t="s">
        <v>3</v>
      </c>
      <c r="E397" s="8">
        <v>1</v>
      </c>
      <c r="F397" s="15"/>
    </row>
    <row r="398" spans="1:6" s="94" customFormat="1" ht="20.100000000000001" customHeight="1" x14ac:dyDescent="0.25">
      <c r="A398" s="39" t="s">
        <v>1304</v>
      </c>
      <c r="B398" s="93"/>
      <c r="C398" s="23" t="s">
        <v>296</v>
      </c>
      <c r="D398" s="89" t="s">
        <v>3</v>
      </c>
      <c r="E398" s="8">
        <v>1</v>
      </c>
      <c r="F398" s="15"/>
    </row>
    <row r="399" spans="1:6" s="94" customFormat="1" ht="20.100000000000001" customHeight="1" x14ac:dyDescent="0.25">
      <c r="A399" s="39" t="s">
        <v>1305</v>
      </c>
      <c r="B399" s="93"/>
      <c r="C399" s="23" t="s">
        <v>297</v>
      </c>
      <c r="D399" s="89" t="s">
        <v>3</v>
      </c>
      <c r="E399" s="8">
        <v>1</v>
      </c>
      <c r="F399" s="15"/>
    </row>
    <row r="400" spans="1:6" s="94" customFormat="1" ht="20.100000000000001" customHeight="1" x14ac:dyDescent="0.25">
      <c r="A400" s="39" t="s">
        <v>1306</v>
      </c>
      <c r="B400" s="93"/>
      <c r="C400" s="23" t="s">
        <v>298</v>
      </c>
      <c r="D400" s="89" t="s">
        <v>3</v>
      </c>
      <c r="E400" s="8">
        <v>1</v>
      </c>
      <c r="F400" s="15"/>
    </row>
    <row r="401" spans="1:6" s="94" customFormat="1" ht="20.100000000000001" customHeight="1" x14ac:dyDescent="0.25">
      <c r="A401" s="39" t="s">
        <v>1307</v>
      </c>
      <c r="B401" s="93"/>
      <c r="C401" s="23" t="s">
        <v>299</v>
      </c>
      <c r="D401" s="89" t="s">
        <v>3</v>
      </c>
      <c r="E401" s="8">
        <v>1</v>
      </c>
      <c r="F401" s="15"/>
    </row>
    <row r="402" spans="1:6" s="94" customFormat="1" ht="20.100000000000001" customHeight="1" x14ac:dyDescent="0.25">
      <c r="A402" s="39" t="s">
        <v>1308</v>
      </c>
      <c r="B402" s="93"/>
      <c r="C402" s="23" t="s">
        <v>300</v>
      </c>
      <c r="D402" s="89" t="s">
        <v>3</v>
      </c>
      <c r="E402" s="8">
        <v>1</v>
      </c>
      <c r="F402" s="15"/>
    </row>
    <row r="403" spans="1:6" s="94" customFormat="1" ht="20.100000000000001" customHeight="1" x14ac:dyDescent="0.25">
      <c r="A403" s="39" t="s">
        <v>1309</v>
      </c>
      <c r="B403" s="93"/>
      <c r="C403" s="23" t="s">
        <v>301</v>
      </c>
      <c r="D403" s="89" t="s">
        <v>3</v>
      </c>
      <c r="E403" s="8">
        <v>1</v>
      </c>
      <c r="F403" s="15"/>
    </row>
    <row r="404" spans="1:6" s="94" customFormat="1" ht="20.100000000000001" customHeight="1" x14ac:dyDescent="0.25">
      <c r="A404" s="39" t="s">
        <v>1310</v>
      </c>
      <c r="B404" s="93"/>
      <c r="C404" s="23" t="s">
        <v>302</v>
      </c>
      <c r="D404" s="89" t="s">
        <v>3</v>
      </c>
      <c r="E404" s="8">
        <v>1</v>
      </c>
      <c r="F404" s="15"/>
    </row>
    <row r="405" spans="1:6" s="94" customFormat="1" ht="20.100000000000001" customHeight="1" x14ac:dyDescent="0.25">
      <c r="A405" s="39" t="s">
        <v>1311</v>
      </c>
      <c r="B405" s="93"/>
      <c r="C405" s="23" t="s">
        <v>303</v>
      </c>
      <c r="D405" s="89" t="s">
        <v>3</v>
      </c>
      <c r="E405" s="8">
        <v>1</v>
      </c>
      <c r="F405" s="15"/>
    </row>
    <row r="406" spans="1:6" s="94" customFormat="1" ht="20.100000000000001" customHeight="1" x14ac:dyDescent="0.25">
      <c r="A406" s="39" t="s">
        <v>1312</v>
      </c>
      <c r="B406" s="93"/>
      <c r="C406" s="23" t="s">
        <v>305</v>
      </c>
      <c r="D406" s="89" t="s">
        <v>3</v>
      </c>
      <c r="E406" s="8">
        <v>1</v>
      </c>
      <c r="F406" s="15"/>
    </row>
    <row r="407" spans="1:6" s="94" customFormat="1" ht="20.100000000000001" customHeight="1" thickBot="1" x14ac:dyDescent="0.3">
      <c r="A407" s="39" t="s">
        <v>1313</v>
      </c>
      <c r="B407" s="93"/>
      <c r="C407" s="23" t="s">
        <v>304</v>
      </c>
      <c r="D407" s="89" t="s">
        <v>3</v>
      </c>
      <c r="E407" s="8">
        <v>1</v>
      </c>
      <c r="F407" s="15"/>
    </row>
    <row r="408" spans="1:6" s="94" customFormat="1" ht="25.9" customHeight="1" thickBot="1" x14ac:dyDescent="0.3">
      <c r="A408" s="220"/>
      <c r="B408" s="226"/>
      <c r="C408" s="226"/>
      <c r="D408" s="226"/>
      <c r="E408" s="226"/>
      <c r="F408" s="230"/>
    </row>
    <row r="409" spans="1:6" s="94" customFormat="1" ht="28.9" customHeight="1" thickBot="1" x14ac:dyDescent="0.3">
      <c r="A409" s="220"/>
      <c r="B409" s="226"/>
      <c r="C409" s="226"/>
      <c r="D409" s="226"/>
      <c r="E409" s="226"/>
      <c r="F409" s="230"/>
    </row>
    <row r="410" spans="1:6" s="94" customFormat="1" ht="35.1" customHeight="1" x14ac:dyDescent="0.25">
      <c r="A410" s="39"/>
      <c r="B410" s="89" t="s">
        <v>77</v>
      </c>
      <c r="C410" s="22" t="s">
        <v>609</v>
      </c>
      <c r="D410" s="89"/>
      <c r="E410" s="8"/>
      <c r="F410" s="9"/>
    </row>
    <row r="411" spans="1:6" s="16" customFormat="1" ht="20.100000000000001" customHeight="1" x14ac:dyDescent="0.25">
      <c r="A411" s="39" t="s">
        <v>1314</v>
      </c>
      <c r="B411" s="89"/>
      <c r="C411" s="23" t="s">
        <v>181</v>
      </c>
      <c r="D411" s="89" t="s">
        <v>3</v>
      </c>
      <c r="E411" s="8">
        <v>1</v>
      </c>
      <c r="F411" s="15"/>
    </row>
    <row r="412" spans="1:6" s="16" customFormat="1" ht="20.100000000000001" customHeight="1" x14ac:dyDescent="0.25">
      <c r="A412" s="39" t="s">
        <v>1315</v>
      </c>
      <c r="B412" s="89"/>
      <c r="C412" s="23" t="s">
        <v>182</v>
      </c>
      <c r="D412" s="89" t="s">
        <v>3</v>
      </c>
      <c r="E412" s="8">
        <v>1</v>
      </c>
      <c r="F412" s="15"/>
    </row>
    <row r="413" spans="1:6" s="16" customFormat="1" ht="20.100000000000001" customHeight="1" x14ac:dyDescent="0.25">
      <c r="A413" s="39" t="s">
        <v>1316</v>
      </c>
      <c r="B413" s="89"/>
      <c r="C413" s="23" t="s">
        <v>183</v>
      </c>
      <c r="D413" s="89" t="s">
        <v>3</v>
      </c>
      <c r="E413" s="8">
        <v>1</v>
      </c>
      <c r="F413" s="15"/>
    </row>
    <row r="414" spans="1:6" s="16" customFormat="1" ht="20.100000000000001" customHeight="1" x14ac:dyDescent="0.25">
      <c r="A414" s="39" t="s">
        <v>1317</v>
      </c>
      <c r="B414" s="89"/>
      <c r="C414" s="23" t="s">
        <v>184</v>
      </c>
      <c r="D414" s="89" t="s">
        <v>3</v>
      </c>
      <c r="E414" s="8">
        <v>1</v>
      </c>
      <c r="F414" s="15"/>
    </row>
    <row r="415" spans="1:6" s="16" customFormat="1" ht="20.100000000000001" customHeight="1" x14ac:dyDescent="0.25">
      <c r="A415" s="39" t="s">
        <v>1318</v>
      </c>
      <c r="B415" s="89"/>
      <c r="C415" s="23" t="s">
        <v>185</v>
      </c>
      <c r="D415" s="89" t="s">
        <v>3</v>
      </c>
      <c r="E415" s="8">
        <v>1</v>
      </c>
      <c r="F415" s="15"/>
    </row>
    <row r="416" spans="1:6" s="16" customFormat="1" ht="20.100000000000001" customHeight="1" x14ac:dyDescent="0.25">
      <c r="A416" s="39" t="s">
        <v>1319</v>
      </c>
      <c r="B416" s="89"/>
      <c r="C416" s="23" t="s">
        <v>186</v>
      </c>
      <c r="D416" s="89" t="s">
        <v>3</v>
      </c>
      <c r="E416" s="8">
        <v>1</v>
      </c>
      <c r="F416" s="15"/>
    </row>
    <row r="417" spans="1:6" s="16" customFormat="1" ht="20.100000000000001" customHeight="1" x14ac:dyDescent="0.25">
      <c r="A417" s="39" t="s">
        <v>1320</v>
      </c>
      <c r="B417" s="89"/>
      <c r="C417" s="23" t="s">
        <v>237</v>
      </c>
      <c r="D417" s="89" t="s">
        <v>3</v>
      </c>
      <c r="E417" s="8">
        <v>1</v>
      </c>
      <c r="F417" s="15"/>
    </row>
    <row r="418" spans="1:6" s="16" customFormat="1" ht="20.100000000000001" customHeight="1" x14ac:dyDescent="0.25">
      <c r="A418" s="39" t="s">
        <v>1321</v>
      </c>
      <c r="B418" s="89"/>
      <c r="C418" s="23" t="s">
        <v>238</v>
      </c>
      <c r="D418" s="89" t="s">
        <v>3</v>
      </c>
      <c r="E418" s="8">
        <v>1</v>
      </c>
      <c r="F418" s="15"/>
    </row>
    <row r="419" spans="1:6" s="16" customFormat="1" ht="20.100000000000001" customHeight="1" x14ac:dyDescent="0.25">
      <c r="A419" s="39" t="s">
        <v>1322</v>
      </c>
      <c r="B419" s="89"/>
      <c r="C419" s="23" t="s">
        <v>240</v>
      </c>
      <c r="D419" s="89" t="s">
        <v>3</v>
      </c>
      <c r="E419" s="8">
        <v>1</v>
      </c>
      <c r="F419" s="15"/>
    </row>
    <row r="420" spans="1:6" s="16" customFormat="1" ht="20.100000000000001" customHeight="1" x14ac:dyDescent="0.25">
      <c r="A420" s="39" t="s">
        <v>1323</v>
      </c>
      <c r="B420" s="89"/>
      <c r="C420" s="23" t="s">
        <v>239</v>
      </c>
      <c r="D420" s="89" t="s">
        <v>3</v>
      </c>
      <c r="E420" s="8">
        <v>1</v>
      </c>
      <c r="F420" s="15"/>
    </row>
    <row r="421" spans="1:6" s="16" customFormat="1" ht="20.100000000000001" customHeight="1" x14ac:dyDescent="0.25">
      <c r="A421" s="39" t="s">
        <v>1324</v>
      </c>
      <c r="B421" s="89"/>
      <c r="C421" s="23" t="s">
        <v>306</v>
      </c>
      <c r="D421" s="89" t="s">
        <v>3</v>
      </c>
      <c r="E421" s="8">
        <v>1</v>
      </c>
      <c r="F421" s="15"/>
    </row>
    <row r="422" spans="1:6" s="16" customFormat="1" ht="20.100000000000001" customHeight="1" x14ac:dyDescent="0.25">
      <c r="A422" s="39" t="s">
        <v>1325</v>
      </c>
      <c r="B422" s="89"/>
      <c r="C422" s="23" t="s">
        <v>307</v>
      </c>
      <c r="D422" s="89" t="s">
        <v>3</v>
      </c>
      <c r="E422" s="8">
        <v>1</v>
      </c>
      <c r="F422" s="15"/>
    </row>
    <row r="423" spans="1:6" s="16" customFormat="1" ht="20.100000000000001" customHeight="1" x14ac:dyDescent="0.25">
      <c r="A423" s="39" t="s">
        <v>1326</v>
      </c>
      <c r="B423" s="89"/>
      <c r="C423" s="23" t="s">
        <v>308</v>
      </c>
      <c r="D423" s="89" t="s">
        <v>3</v>
      </c>
      <c r="E423" s="8">
        <v>1</v>
      </c>
      <c r="F423" s="15"/>
    </row>
    <row r="424" spans="1:6" s="16" customFormat="1" ht="20.100000000000001" customHeight="1" x14ac:dyDescent="0.25">
      <c r="A424" s="39" t="s">
        <v>1327</v>
      </c>
      <c r="B424" s="89"/>
      <c r="C424" s="23" t="s">
        <v>309</v>
      </c>
      <c r="D424" s="89" t="s">
        <v>3</v>
      </c>
      <c r="E424" s="8">
        <v>1</v>
      </c>
      <c r="F424" s="15"/>
    </row>
    <row r="425" spans="1:6" s="16" customFormat="1" ht="20.100000000000001" customHeight="1" x14ac:dyDescent="0.25">
      <c r="A425" s="39" t="s">
        <v>1328</v>
      </c>
      <c r="B425" s="89"/>
      <c r="C425" s="23" t="s">
        <v>310</v>
      </c>
      <c r="D425" s="89" t="s">
        <v>3</v>
      </c>
      <c r="E425" s="8">
        <v>1</v>
      </c>
      <c r="F425" s="15"/>
    </row>
    <row r="426" spans="1:6" s="16" customFormat="1" ht="20.100000000000001" customHeight="1" x14ac:dyDescent="0.25">
      <c r="A426" s="39" t="s">
        <v>1329</v>
      </c>
      <c r="B426" s="89"/>
      <c r="C426" s="23" t="s">
        <v>311</v>
      </c>
      <c r="D426" s="89" t="s">
        <v>3</v>
      </c>
      <c r="E426" s="8">
        <v>1</v>
      </c>
      <c r="F426" s="15"/>
    </row>
    <row r="427" spans="1:6" s="16" customFormat="1" ht="20.100000000000001" customHeight="1" x14ac:dyDescent="0.25">
      <c r="A427" s="39" t="s">
        <v>1330</v>
      </c>
      <c r="B427" s="89"/>
      <c r="C427" s="23" t="s">
        <v>312</v>
      </c>
      <c r="D427" s="89" t="s">
        <v>3</v>
      </c>
      <c r="E427" s="8">
        <v>1</v>
      </c>
      <c r="F427" s="15"/>
    </row>
    <row r="428" spans="1:6" s="16" customFormat="1" ht="20.100000000000001" customHeight="1" x14ac:dyDescent="0.25">
      <c r="A428" s="39" t="s">
        <v>1331</v>
      </c>
      <c r="B428" s="89"/>
      <c r="C428" s="23" t="s">
        <v>313</v>
      </c>
      <c r="D428" s="89" t="s">
        <v>3</v>
      </c>
      <c r="E428" s="8">
        <v>1</v>
      </c>
      <c r="F428" s="15"/>
    </row>
    <row r="429" spans="1:6" s="16" customFormat="1" ht="20.100000000000001" customHeight="1" x14ac:dyDescent="0.25">
      <c r="A429" s="39" t="s">
        <v>1332</v>
      </c>
      <c r="B429" s="89"/>
      <c r="C429" s="23" t="s">
        <v>314</v>
      </c>
      <c r="D429" s="89" t="s">
        <v>3</v>
      </c>
      <c r="E429" s="8">
        <v>1</v>
      </c>
      <c r="F429" s="15"/>
    </row>
    <row r="430" spans="1:6" s="16" customFormat="1" ht="20.100000000000001" customHeight="1" x14ac:dyDescent="0.25">
      <c r="A430" s="39" t="s">
        <v>1333</v>
      </c>
      <c r="B430" s="89"/>
      <c r="C430" s="23" t="s">
        <v>315</v>
      </c>
      <c r="D430" s="89" t="s">
        <v>3</v>
      </c>
      <c r="E430" s="8">
        <v>1</v>
      </c>
      <c r="F430" s="15"/>
    </row>
    <row r="431" spans="1:6" s="16" customFormat="1" ht="20.100000000000001" customHeight="1" x14ac:dyDescent="0.25">
      <c r="A431" s="39" t="s">
        <v>1334</v>
      </c>
      <c r="B431" s="89"/>
      <c r="C431" s="23" t="s">
        <v>316</v>
      </c>
      <c r="D431" s="89" t="s">
        <v>3</v>
      </c>
      <c r="E431" s="8">
        <v>1</v>
      </c>
      <c r="F431" s="15"/>
    </row>
    <row r="432" spans="1:6" s="16" customFormat="1" ht="12.75" customHeight="1" x14ac:dyDescent="0.25">
      <c r="A432" s="39"/>
      <c r="B432" s="89"/>
      <c r="C432" s="23"/>
      <c r="D432" s="89"/>
      <c r="E432" s="8"/>
      <c r="F432" s="15"/>
    </row>
    <row r="433" spans="1:6" s="16" customFormat="1" ht="30" x14ac:dyDescent="0.25">
      <c r="A433" s="39"/>
      <c r="B433" s="89"/>
      <c r="C433" s="22" t="s">
        <v>748</v>
      </c>
      <c r="D433" s="89"/>
      <c r="E433" s="8"/>
      <c r="F433" s="15"/>
    </row>
    <row r="434" spans="1:6" s="16" customFormat="1" ht="10.5" customHeight="1" x14ac:dyDescent="0.25">
      <c r="A434" s="39"/>
      <c r="B434" s="89"/>
      <c r="C434" s="22"/>
      <c r="D434" s="89"/>
      <c r="E434" s="8"/>
      <c r="F434" s="15"/>
    </row>
    <row r="435" spans="1:6" s="16" customFormat="1" ht="21.75" customHeight="1" x14ac:dyDescent="0.25">
      <c r="A435" s="39" t="s">
        <v>1335</v>
      </c>
      <c r="B435" s="89"/>
      <c r="C435" s="23" t="s">
        <v>727</v>
      </c>
      <c r="D435" s="89" t="s">
        <v>3</v>
      </c>
      <c r="E435" s="8">
        <v>1</v>
      </c>
      <c r="F435" s="15"/>
    </row>
    <row r="436" spans="1:6" s="16" customFormat="1" x14ac:dyDescent="0.25">
      <c r="A436" s="39" t="s">
        <v>1336</v>
      </c>
      <c r="B436" s="89"/>
      <c r="C436" s="23" t="s">
        <v>728</v>
      </c>
      <c r="D436" s="89" t="s">
        <v>3</v>
      </c>
      <c r="E436" s="8">
        <v>1</v>
      </c>
      <c r="F436" s="15"/>
    </row>
    <row r="437" spans="1:6" s="16" customFormat="1" ht="22.5" customHeight="1" x14ac:dyDescent="0.25">
      <c r="A437" s="39" t="s">
        <v>1337</v>
      </c>
      <c r="B437" s="89"/>
      <c r="C437" s="23" t="s">
        <v>729</v>
      </c>
      <c r="D437" s="89" t="s">
        <v>3</v>
      </c>
      <c r="E437" s="8">
        <v>1</v>
      </c>
      <c r="F437" s="15"/>
    </row>
    <row r="438" spans="1:6" s="16" customFormat="1" x14ac:dyDescent="0.25">
      <c r="A438" s="39" t="s">
        <v>1338</v>
      </c>
      <c r="B438" s="89"/>
      <c r="C438" s="23" t="s">
        <v>730</v>
      </c>
      <c r="D438" s="89" t="s">
        <v>3</v>
      </c>
      <c r="E438" s="8">
        <v>1</v>
      </c>
      <c r="F438" s="15"/>
    </row>
    <row r="439" spans="1:6" s="16" customFormat="1" x14ac:dyDescent="0.25">
      <c r="A439" s="39" t="s">
        <v>1339</v>
      </c>
      <c r="B439" s="89"/>
      <c r="C439" s="23" t="s">
        <v>731</v>
      </c>
      <c r="D439" s="89" t="s">
        <v>3</v>
      </c>
      <c r="E439" s="8">
        <v>1</v>
      </c>
      <c r="F439" s="15"/>
    </row>
    <row r="440" spans="1:6" s="16" customFormat="1" x14ac:dyDescent="0.25">
      <c r="A440" s="39" t="s">
        <v>1340</v>
      </c>
      <c r="B440" s="89"/>
      <c r="C440" s="23" t="s">
        <v>732</v>
      </c>
      <c r="D440" s="89" t="s">
        <v>3</v>
      </c>
      <c r="E440" s="8">
        <v>1</v>
      </c>
      <c r="F440" s="15"/>
    </row>
    <row r="441" spans="1:6" s="16" customFormat="1" ht="21" customHeight="1" x14ac:dyDescent="0.25">
      <c r="A441" s="39" t="s">
        <v>1341</v>
      </c>
      <c r="B441" s="89"/>
      <c r="C441" s="23" t="s">
        <v>733</v>
      </c>
      <c r="D441" s="89" t="s">
        <v>3</v>
      </c>
      <c r="E441" s="8">
        <v>1</v>
      </c>
      <c r="F441" s="15"/>
    </row>
    <row r="442" spans="1:6" s="16" customFormat="1" x14ac:dyDescent="0.25">
      <c r="A442" s="39" t="s">
        <v>1342</v>
      </c>
      <c r="B442" s="89"/>
      <c r="C442" s="23" t="s">
        <v>734</v>
      </c>
      <c r="D442" s="89" t="s">
        <v>3</v>
      </c>
      <c r="E442" s="8">
        <v>1</v>
      </c>
      <c r="F442" s="15"/>
    </row>
    <row r="443" spans="1:6" s="16" customFormat="1" ht="20.100000000000001" customHeight="1" x14ac:dyDescent="0.25">
      <c r="A443" s="39" t="s">
        <v>1343</v>
      </c>
      <c r="B443" s="89"/>
      <c r="C443" s="23" t="s">
        <v>735</v>
      </c>
      <c r="D443" s="89" t="s">
        <v>3</v>
      </c>
      <c r="E443" s="8">
        <v>1</v>
      </c>
      <c r="F443" s="15"/>
    </row>
    <row r="444" spans="1:6" s="16" customFormat="1" ht="20.100000000000001" customHeight="1" x14ac:dyDescent="0.25">
      <c r="A444" s="39" t="s">
        <v>1344</v>
      </c>
      <c r="B444" s="89"/>
      <c r="C444" s="23" t="s">
        <v>736</v>
      </c>
      <c r="D444" s="89" t="s">
        <v>3</v>
      </c>
      <c r="E444" s="8">
        <v>1</v>
      </c>
      <c r="F444" s="15"/>
    </row>
    <row r="445" spans="1:6" s="16" customFormat="1" ht="20.100000000000001" customHeight="1" x14ac:dyDescent="0.25">
      <c r="A445" s="39" t="s">
        <v>1345</v>
      </c>
      <c r="B445" s="89"/>
      <c r="C445" s="23" t="s">
        <v>737</v>
      </c>
      <c r="D445" s="89" t="s">
        <v>3</v>
      </c>
      <c r="E445" s="8">
        <v>1</v>
      </c>
      <c r="F445" s="15"/>
    </row>
    <row r="446" spans="1:6" s="16" customFormat="1" ht="20.100000000000001" customHeight="1" x14ac:dyDescent="0.25">
      <c r="A446" s="39" t="s">
        <v>1346</v>
      </c>
      <c r="B446" s="89"/>
      <c r="C446" s="23" t="s">
        <v>738</v>
      </c>
      <c r="D446" s="89" t="s">
        <v>3</v>
      </c>
      <c r="E446" s="8">
        <v>1</v>
      </c>
      <c r="F446" s="15"/>
    </row>
    <row r="447" spans="1:6" s="16" customFormat="1" ht="20.100000000000001" customHeight="1" x14ac:dyDescent="0.25">
      <c r="A447" s="39" t="s">
        <v>1347</v>
      </c>
      <c r="B447" s="89"/>
      <c r="C447" s="23" t="s">
        <v>739</v>
      </c>
      <c r="D447" s="89" t="s">
        <v>3</v>
      </c>
      <c r="E447" s="8">
        <v>1</v>
      </c>
      <c r="F447" s="15"/>
    </row>
    <row r="448" spans="1:6" s="16" customFormat="1" ht="20.100000000000001" customHeight="1" x14ac:dyDescent="0.25">
      <c r="A448" s="39" t="s">
        <v>1348</v>
      </c>
      <c r="B448" s="89"/>
      <c r="C448" s="23" t="s">
        <v>740</v>
      </c>
      <c r="D448" s="89" t="s">
        <v>3</v>
      </c>
      <c r="E448" s="8">
        <v>1</v>
      </c>
      <c r="F448" s="15"/>
    </row>
    <row r="449" spans="1:6" s="16" customFormat="1" ht="20.100000000000001" customHeight="1" x14ac:dyDescent="0.25">
      <c r="A449" s="39" t="s">
        <v>1349</v>
      </c>
      <c r="B449" s="89"/>
      <c r="C449" s="23" t="s">
        <v>741</v>
      </c>
      <c r="D449" s="89" t="s">
        <v>3</v>
      </c>
      <c r="E449" s="8">
        <v>1</v>
      </c>
      <c r="F449" s="15"/>
    </row>
    <row r="450" spans="1:6" s="16" customFormat="1" ht="20.100000000000001" customHeight="1" x14ac:dyDescent="0.25">
      <c r="A450" s="39" t="s">
        <v>1350</v>
      </c>
      <c r="B450" s="89"/>
      <c r="C450" s="23" t="s">
        <v>742</v>
      </c>
      <c r="D450" s="89" t="s">
        <v>3</v>
      </c>
      <c r="E450" s="8">
        <v>1</v>
      </c>
      <c r="F450" s="15"/>
    </row>
    <row r="451" spans="1:6" s="16" customFormat="1" ht="20.100000000000001" customHeight="1" x14ac:dyDescent="0.25">
      <c r="A451" s="39" t="s">
        <v>1351</v>
      </c>
      <c r="B451" s="89"/>
      <c r="C451" s="23" t="s">
        <v>743</v>
      </c>
      <c r="D451" s="89" t="s">
        <v>3</v>
      </c>
      <c r="E451" s="8">
        <v>1</v>
      </c>
      <c r="F451" s="15"/>
    </row>
    <row r="452" spans="1:6" s="16" customFormat="1" ht="20.100000000000001" customHeight="1" x14ac:dyDescent="0.25">
      <c r="A452" s="39" t="s">
        <v>1352</v>
      </c>
      <c r="B452" s="89"/>
      <c r="C452" s="23" t="s">
        <v>744</v>
      </c>
      <c r="D452" s="89" t="s">
        <v>3</v>
      </c>
      <c r="E452" s="8">
        <v>1</v>
      </c>
      <c r="F452" s="15"/>
    </row>
    <row r="453" spans="1:6" s="16" customFormat="1" ht="20.100000000000001" customHeight="1" x14ac:dyDescent="0.25">
      <c r="A453" s="39" t="s">
        <v>1353</v>
      </c>
      <c r="B453" s="89"/>
      <c r="C453" s="23" t="s">
        <v>745</v>
      </c>
      <c r="D453" s="89" t="s">
        <v>3</v>
      </c>
      <c r="E453" s="8">
        <v>1</v>
      </c>
      <c r="F453" s="15"/>
    </row>
    <row r="454" spans="1:6" s="16" customFormat="1" ht="20.100000000000001" customHeight="1" x14ac:dyDescent="0.25">
      <c r="A454" s="39" t="s">
        <v>1354</v>
      </c>
      <c r="B454" s="89"/>
      <c r="C454" s="23" t="s">
        <v>746</v>
      </c>
      <c r="D454" s="89" t="s">
        <v>3</v>
      </c>
      <c r="E454" s="8">
        <v>1</v>
      </c>
      <c r="F454" s="15"/>
    </row>
    <row r="455" spans="1:6" s="16" customFormat="1" ht="20.100000000000001" customHeight="1" x14ac:dyDescent="0.25">
      <c r="A455" s="39" t="s">
        <v>1355</v>
      </c>
      <c r="B455" s="89"/>
      <c r="C455" s="23" t="s">
        <v>747</v>
      </c>
      <c r="D455" s="89" t="s">
        <v>3</v>
      </c>
      <c r="E455" s="8">
        <v>1</v>
      </c>
      <c r="F455" s="15"/>
    </row>
    <row r="456" spans="1:6" s="16" customFormat="1" ht="14.25" customHeight="1" x14ac:dyDescent="0.25">
      <c r="A456" s="39"/>
      <c r="B456" s="89"/>
      <c r="C456" s="23"/>
      <c r="D456" s="89"/>
      <c r="E456" s="8"/>
      <c r="F456" s="15"/>
    </row>
    <row r="457" spans="1:6" s="16" customFormat="1" ht="30" x14ac:dyDescent="0.25">
      <c r="A457" s="39"/>
      <c r="B457" s="89"/>
      <c r="C457" s="23" t="s">
        <v>975</v>
      </c>
      <c r="D457" s="89"/>
      <c r="E457" s="8"/>
      <c r="F457" s="15"/>
    </row>
    <row r="458" spans="1:6" s="16" customFormat="1" x14ac:dyDescent="0.25">
      <c r="A458" s="39"/>
      <c r="B458" s="89"/>
      <c r="C458" s="23"/>
      <c r="D458" s="89"/>
      <c r="E458" s="8"/>
      <c r="F458" s="15"/>
    </row>
    <row r="459" spans="1:6" s="16" customFormat="1" x14ac:dyDescent="0.25">
      <c r="A459" s="39" t="s">
        <v>1356</v>
      </c>
      <c r="B459" s="89"/>
      <c r="C459" s="23" t="s">
        <v>976</v>
      </c>
      <c r="D459" s="89" t="s">
        <v>3</v>
      </c>
      <c r="E459" s="8">
        <v>1</v>
      </c>
      <c r="F459" s="15"/>
    </row>
    <row r="460" spans="1:6" s="16" customFormat="1" x14ac:dyDescent="0.25">
      <c r="A460" s="39" t="s">
        <v>1357</v>
      </c>
      <c r="B460" s="89"/>
      <c r="C460" s="23" t="s">
        <v>89</v>
      </c>
      <c r="D460" s="89" t="s">
        <v>3</v>
      </c>
      <c r="E460" s="8">
        <v>1</v>
      </c>
      <c r="F460" s="15"/>
    </row>
    <row r="461" spans="1:6" s="16" customFormat="1" x14ac:dyDescent="0.25">
      <c r="A461" s="39" t="s">
        <v>1358</v>
      </c>
      <c r="B461" s="89"/>
      <c r="C461" s="23" t="s">
        <v>90</v>
      </c>
      <c r="D461" s="89" t="s">
        <v>3</v>
      </c>
      <c r="E461" s="8">
        <v>1</v>
      </c>
      <c r="F461" s="15"/>
    </row>
    <row r="462" spans="1:6" s="16" customFormat="1" x14ac:dyDescent="0.25">
      <c r="A462" s="39" t="s">
        <v>1359</v>
      </c>
      <c r="B462" s="89"/>
      <c r="C462" s="23" t="s">
        <v>236</v>
      </c>
      <c r="D462" s="89" t="s">
        <v>3</v>
      </c>
      <c r="E462" s="8">
        <v>1</v>
      </c>
      <c r="F462" s="15"/>
    </row>
    <row r="463" spans="1:6" s="16" customFormat="1" ht="16.5" thickBot="1" x14ac:dyDescent="0.3">
      <c r="A463" s="39" t="s">
        <v>1360</v>
      </c>
      <c r="B463" s="89"/>
      <c r="C463" s="23" t="s">
        <v>319</v>
      </c>
      <c r="D463" s="89" t="s">
        <v>3</v>
      </c>
      <c r="E463" s="8">
        <v>1</v>
      </c>
      <c r="F463" s="15"/>
    </row>
    <row r="464" spans="1:6" s="16" customFormat="1" ht="30" customHeight="1" thickBot="1" x14ac:dyDescent="0.3">
      <c r="A464" s="138"/>
      <c r="B464" s="139"/>
      <c r="C464" s="177"/>
      <c r="D464" s="139"/>
      <c r="E464" s="151"/>
      <c r="F464" s="155"/>
    </row>
    <row r="465" spans="1:6" s="16" customFormat="1" ht="30" customHeight="1" thickBot="1" x14ac:dyDescent="0.3">
      <c r="A465" s="155"/>
      <c r="B465" s="155"/>
      <c r="C465" s="155"/>
      <c r="D465" s="155"/>
      <c r="E465" s="155"/>
      <c r="F465" s="155"/>
    </row>
    <row r="466" spans="1:6" s="16" customFormat="1" x14ac:dyDescent="0.25">
      <c r="A466" s="39"/>
      <c r="B466" s="89"/>
      <c r="C466" s="23"/>
      <c r="D466" s="89"/>
      <c r="E466" s="8"/>
      <c r="F466" s="15"/>
    </row>
    <row r="467" spans="1:6" s="16" customFormat="1" ht="30" x14ac:dyDescent="0.25">
      <c r="A467" s="39"/>
      <c r="B467" s="89"/>
      <c r="C467" s="23" t="s">
        <v>749</v>
      </c>
      <c r="D467" s="89" t="s">
        <v>3</v>
      </c>
      <c r="E467" s="8">
        <v>1</v>
      </c>
      <c r="F467" s="15"/>
    </row>
    <row r="468" spans="1:6" s="16" customFormat="1" x14ac:dyDescent="0.25">
      <c r="A468" s="39"/>
      <c r="B468" s="89"/>
      <c r="C468" s="23"/>
      <c r="D468" s="89"/>
      <c r="E468" s="8"/>
      <c r="F468" s="15"/>
    </row>
    <row r="469" spans="1:6" s="16" customFormat="1" ht="20.100000000000001" customHeight="1" x14ac:dyDescent="0.25">
      <c r="A469" s="39"/>
      <c r="B469" s="89"/>
      <c r="C469" s="37" t="s">
        <v>824</v>
      </c>
      <c r="D469" s="89"/>
      <c r="E469" s="8"/>
      <c r="F469" s="15"/>
    </row>
    <row r="470" spans="1:6" s="16" customFormat="1" ht="30" customHeight="1" x14ac:dyDescent="0.25">
      <c r="A470" s="39"/>
      <c r="B470" s="89" t="s">
        <v>77</v>
      </c>
      <c r="C470" s="23" t="s">
        <v>815</v>
      </c>
      <c r="D470" s="89"/>
      <c r="E470" s="8"/>
      <c r="F470" s="15"/>
    </row>
    <row r="471" spans="1:6" s="16" customFormat="1" ht="20.100000000000001" customHeight="1" x14ac:dyDescent="0.25">
      <c r="A471" s="39" t="s">
        <v>1361</v>
      </c>
      <c r="B471" s="89"/>
      <c r="C471" s="23" t="s">
        <v>996</v>
      </c>
      <c r="D471" s="89" t="s">
        <v>3</v>
      </c>
      <c r="E471" s="8">
        <v>1</v>
      </c>
      <c r="F471" s="15"/>
    </row>
    <row r="472" spans="1:6" s="16" customFormat="1" ht="20.100000000000001" customHeight="1" x14ac:dyDescent="0.25">
      <c r="A472" s="39" t="s">
        <v>1362</v>
      </c>
      <c r="B472" s="89"/>
      <c r="C472" s="23" t="s">
        <v>997</v>
      </c>
      <c r="D472" s="89" t="s">
        <v>3</v>
      </c>
      <c r="E472" s="8">
        <v>1</v>
      </c>
      <c r="F472" s="15"/>
    </row>
    <row r="473" spans="1:6" s="16" customFormat="1" ht="20.100000000000001" customHeight="1" x14ac:dyDescent="0.25">
      <c r="A473" s="39" t="s">
        <v>1363</v>
      </c>
      <c r="B473" s="89"/>
      <c r="C473" s="23" t="s">
        <v>998</v>
      </c>
      <c r="D473" s="89" t="s">
        <v>3</v>
      </c>
      <c r="E473" s="8">
        <v>1</v>
      </c>
      <c r="F473" s="15"/>
    </row>
    <row r="474" spans="1:6" s="16" customFormat="1" ht="20.100000000000001" customHeight="1" x14ac:dyDescent="0.25">
      <c r="A474" s="39" t="s">
        <v>1364</v>
      </c>
      <c r="B474" s="89"/>
      <c r="C474" s="23" t="s">
        <v>999</v>
      </c>
      <c r="D474" s="89" t="s">
        <v>3</v>
      </c>
      <c r="E474" s="8">
        <v>1</v>
      </c>
      <c r="F474" s="15"/>
    </row>
    <row r="475" spans="1:6" s="16" customFormat="1" ht="20.100000000000001" customHeight="1" x14ac:dyDescent="0.25">
      <c r="A475" s="39" t="s">
        <v>1365</v>
      </c>
      <c r="B475" s="89"/>
      <c r="C475" s="23" t="s">
        <v>1000</v>
      </c>
      <c r="D475" s="89" t="s">
        <v>3</v>
      </c>
      <c r="E475" s="8">
        <v>1</v>
      </c>
      <c r="F475" s="15"/>
    </row>
    <row r="476" spans="1:6" s="16" customFormat="1" ht="20.100000000000001" customHeight="1" x14ac:dyDescent="0.25">
      <c r="A476" s="39" t="s">
        <v>1366</v>
      </c>
      <c r="B476" s="89"/>
      <c r="C476" s="23" t="s">
        <v>1001</v>
      </c>
      <c r="D476" s="89" t="s">
        <v>3</v>
      </c>
      <c r="E476" s="8">
        <v>1</v>
      </c>
      <c r="F476" s="15"/>
    </row>
    <row r="477" spans="1:6" s="16" customFormat="1" ht="20.100000000000001" customHeight="1" x14ac:dyDescent="0.25">
      <c r="A477" s="39" t="s">
        <v>1367</v>
      </c>
      <c r="B477" s="89"/>
      <c r="C477" s="23" t="s">
        <v>1002</v>
      </c>
      <c r="D477" s="89" t="s">
        <v>3</v>
      </c>
      <c r="E477" s="8">
        <v>1</v>
      </c>
      <c r="F477" s="15"/>
    </row>
    <row r="478" spans="1:6" s="16" customFormat="1" ht="20.100000000000001" customHeight="1" x14ac:dyDescent="0.25">
      <c r="A478" s="39" t="s">
        <v>1368</v>
      </c>
      <c r="B478" s="89"/>
      <c r="C478" s="23" t="s">
        <v>1003</v>
      </c>
      <c r="D478" s="89" t="s">
        <v>3</v>
      </c>
      <c r="E478" s="8">
        <v>1</v>
      </c>
      <c r="F478" s="15"/>
    </row>
    <row r="479" spans="1:6" s="16" customFormat="1" ht="20.100000000000001" customHeight="1" x14ac:dyDescent="0.25">
      <c r="A479" s="39" t="s">
        <v>1369</v>
      </c>
      <c r="B479" s="89"/>
      <c r="C479" s="23" t="s">
        <v>1004</v>
      </c>
      <c r="D479" s="89" t="s">
        <v>3</v>
      </c>
      <c r="E479" s="8">
        <v>1</v>
      </c>
      <c r="F479" s="15"/>
    </row>
    <row r="480" spans="1:6" s="16" customFormat="1" ht="20.100000000000001" customHeight="1" x14ac:dyDescent="0.25">
      <c r="A480" s="39" t="s">
        <v>1370</v>
      </c>
      <c r="B480" s="89"/>
      <c r="C480" s="23" t="s">
        <v>1005</v>
      </c>
      <c r="D480" s="89" t="s">
        <v>3</v>
      </c>
      <c r="E480" s="8">
        <v>1</v>
      </c>
      <c r="F480" s="15"/>
    </row>
    <row r="481" spans="1:6" s="16" customFormat="1" ht="20.100000000000001" customHeight="1" x14ac:dyDescent="0.25">
      <c r="A481" s="39" t="s">
        <v>1371</v>
      </c>
      <c r="B481" s="89"/>
      <c r="C481" s="23" t="s">
        <v>1006</v>
      </c>
      <c r="D481" s="89" t="s">
        <v>3</v>
      </c>
      <c r="E481" s="8">
        <v>1</v>
      </c>
      <c r="F481" s="15"/>
    </row>
    <row r="482" spans="1:6" s="16" customFormat="1" ht="20.100000000000001" customHeight="1" x14ac:dyDescent="0.25">
      <c r="A482" s="39" t="s">
        <v>1372</v>
      </c>
      <c r="B482" s="89"/>
      <c r="C482" s="23" t="s">
        <v>1007</v>
      </c>
      <c r="D482" s="89" t="s">
        <v>3</v>
      </c>
      <c r="E482" s="8">
        <v>1</v>
      </c>
      <c r="F482" s="15"/>
    </row>
    <row r="483" spans="1:6" s="16" customFormat="1" ht="20.100000000000001" customHeight="1" x14ac:dyDescent="0.25">
      <c r="A483" s="39" t="s">
        <v>1373</v>
      </c>
      <c r="B483" s="89"/>
      <c r="C483" s="23" t="s">
        <v>1008</v>
      </c>
      <c r="D483" s="89" t="s">
        <v>3</v>
      </c>
      <c r="E483" s="8">
        <v>1</v>
      </c>
      <c r="F483" s="15"/>
    </row>
    <row r="484" spans="1:6" s="16" customFormat="1" ht="20.100000000000001" customHeight="1" x14ac:dyDescent="0.25">
      <c r="A484" s="39" t="s">
        <v>1374</v>
      </c>
      <c r="B484" s="89"/>
      <c r="C484" s="23" t="s">
        <v>1009</v>
      </c>
      <c r="D484" s="89" t="s">
        <v>3</v>
      </c>
      <c r="E484" s="8">
        <v>1</v>
      </c>
      <c r="F484" s="15"/>
    </row>
    <row r="485" spans="1:6" s="16" customFormat="1" ht="20.100000000000001" customHeight="1" x14ac:dyDescent="0.25">
      <c r="A485" s="39" t="s">
        <v>1375</v>
      </c>
      <c r="B485" s="89"/>
      <c r="C485" s="23" t="s">
        <v>1010</v>
      </c>
      <c r="D485" s="89" t="s">
        <v>3</v>
      </c>
      <c r="E485" s="8">
        <v>1</v>
      </c>
      <c r="F485" s="15"/>
    </row>
    <row r="486" spans="1:6" s="16" customFormat="1" ht="20.100000000000001" customHeight="1" x14ac:dyDescent="0.25">
      <c r="A486" s="39" t="s">
        <v>1376</v>
      </c>
      <c r="B486" s="89"/>
      <c r="C486" s="23" t="s">
        <v>1011</v>
      </c>
      <c r="D486" s="89" t="s">
        <v>3</v>
      </c>
      <c r="E486" s="8">
        <v>1</v>
      </c>
      <c r="F486" s="15"/>
    </row>
    <row r="487" spans="1:6" s="16" customFormat="1" ht="20.100000000000001" customHeight="1" x14ac:dyDescent="0.25">
      <c r="A487" s="39" t="s">
        <v>1377</v>
      </c>
      <c r="B487" s="89"/>
      <c r="C487" s="23" t="s">
        <v>1012</v>
      </c>
      <c r="D487" s="89" t="s">
        <v>3</v>
      </c>
      <c r="E487" s="8">
        <v>1</v>
      </c>
      <c r="F487" s="15"/>
    </row>
    <row r="488" spans="1:6" s="16" customFormat="1" ht="20.100000000000001" customHeight="1" x14ac:dyDescent="0.25">
      <c r="A488" s="39" t="s">
        <v>1378</v>
      </c>
      <c r="B488" s="89"/>
      <c r="C488" s="23" t="s">
        <v>1013</v>
      </c>
      <c r="D488" s="89" t="s">
        <v>3</v>
      </c>
      <c r="E488" s="8">
        <v>1</v>
      </c>
      <c r="F488" s="15"/>
    </row>
    <row r="489" spans="1:6" s="16" customFormat="1" ht="20.100000000000001" customHeight="1" x14ac:dyDescent="0.25">
      <c r="A489" s="39" t="s">
        <v>1379</v>
      </c>
      <c r="B489" s="89"/>
      <c r="C489" s="23" t="s">
        <v>1014</v>
      </c>
      <c r="D489" s="89" t="s">
        <v>3</v>
      </c>
      <c r="E489" s="8">
        <v>1</v>
      </c>
      <c r="F489" s="15"/>
    </row>
    <row r="490" spans="1:6" s="16" customFormat="1" ht="20.100000000000001" customHeight="1" x14ac:dyDescent="0.25">
      <c r="A490" s="39" t="s">
        <v>1380</v>
      </c>
      <c r="B490" s="89"/>
      <c r="C490" s="23" t="s">
        <v>1015</v>
      </c>
      <c r="D490" s="89" t="s">
        <v>3</v>
      </c>
      <c r="E490" s="8">
        <v>1</v>
      </c>
      <c r="F490" s="15"/>
    </row>
    <row r="491" spans="1:6" s="16" customFormat="1" ht="20.100000000000001" customHeight="1" x14ac:dyDescent="0.25">
      <c r="A491" s="39" t="s">
        <v>1381</v>
      </c>
      <c r="B491" s="89"/>
      <c r="C491" s="23" t="s">
        <v>1016</v>
      </c>
      <c r="D491" s="89" t="s">
        <v>3</v>
      </c>
      <c r="E491" s="8">
        <v>1</v>
      </c>
      <c r="F491" s="15"/>
    </row>
    <row r="492" spans="1:6" s="16" customFormat="1" ht="20.100000000000001" customHeight="1" x14ac:dyDescent="0.25">
      <c r="A492" s="39" t="s">
        <v>1382</v>
      </c>
      <c r="B492" s="89"/>
      <c r="C492" s="23" t="s">
        <v>1017</v>
      </c>
      <c r="D492" s="89" t="s">
        <v>3</v>
      </c>
      <c r="E492" s="8">
        <v>1</v>
      </c>
      <c r="F492" s="15"/>
    </row>
    <row r="493" spans="1:6" s="16" customFormat="1" ht="20.100000000000001" customHeight="1" x14ac:dyDescent="0.25">
      <c r="A493" s="39" t="s">
        <v>1383</v>
      </c>
      <c r="B493" s="89"/>
      <c r="C493" s="23" t="s">
        <v>1018</v>
      </c>
      <c r="D493" s="89" t="s">
        <v>3</v>
      </c>
      <c r="E493" s="8">
        <v>1</v>
      </c>
      <c r="F493" s="15"/>
    </row>
    <row r="494" spans="1:6" s="16" customFormat="1" ht="20.100000000000001" customHeight="1" x14ac:dyDescent="0.25">
      <c r="A494" s="39" t="s">
        <v>1384</v>
      </c>
      <c r="B494" s="89"/>
      <c r="C494" s="23" t="s">
        <v>1019</v>
      </c>
      <c r="D494" s="89" t="s">
        <v>3</v>
      </c>
      <c r="E494" s="8">
        <v>1</v>
      </c>
      <c r="F494" s="15"/>
    </row>
    <row r="495" spans="1:6" s="16" customFormat="1" ht="20.100000000000001" customHeight="1" x14ac:dyDescent="0.25">
      <c r="A495" s="39" t="s">
        <v>1385</v>
      </c>
      <c r="B495" s="89"/>
      <c r="C495" s="23" t="s">
        <v>1020</v>
      </c>
      <c r="D495" s="89" t="s">
        <v>3</v>
      </c>
      <c r="E495" s="8">
        <v>1</v>
      </c>
      <c r="F495" s="15"/>
    </row>
    <row r="496" spans="1:6" s="16" customFormat="1" ht="20.100000000000001" customHeight="1" x14ac:dyDescent="0.25">
      <c r="A496" s="39" t="s">
        <v>1386</v>
      </c>
      <c r="B496" s="89"/>
      <c r="C496" s="23" t="s">
        <v>1021</v>
      </c>
      <c r="D496" s="89" t="s">
        <v>3</v>
      </c>
      <c r="E496" s="8">
        <v>1</v>
      </c>
      <c r="F496" s="15"/>
    </row>
    <row r="497" spans="1:6" s="16" customFormat="1" ht="20.100000000000001" customHeight="1" x14ac:dyDescent="0.25">
      <c r="A497" s="39" t="s">
        <v>1387</v>
      </c>
      <c r="B497" s="89"/>
      <c r="C497" s="23" t="s">
        <v>1022</v>
      </c>
      <c r="D497" s="89" t="s">
        <v>3</v>
      </c>
      <c r="E497" s="8">
        <v>1</v>
      </c>
      <c r="F497" s="15"/>
    </row>
    <row r="498" spans="1:6" s="16" customFormat="1" ht="20.100000000000001" customHeight="1" x14ac:dyDescent="0.25">
      <c r="A498" s="39" t="s">
        <v>1388</v>
      </c>
      <c r="B498" s="89"/>
      <c r="C498" s="23" t="s">
        <v>1023</v>
      </c>
      <c r="D498" s="89" t="s">
        <v>3</v>
      </c>
      <c r="E498" s="8">
        <v>1</v>
      </c>
      <c r="F498" s="15"/>
    </row>
    <row r="499" spans="1:6" s="16" customFormat="1" ht="20.100000000000001" customHeight="1" x14ac:dyDescent="0.25">
      <c r="A499" s="39" t="s">
        <v>1389</v>
      </c>
      <c r="B499" s="89"/>
      <c r="C499" s="23" t="s">
        <v>1024</v>
      </c>
      <c r="D499" s="89" t="s">
        <v>3</v>
      </c>
      <c r="E499" s="8">
        <v>1</v>
      </c>
      <c r="F499" s="15"/>
    </row>
    <row r="500" spans="1:6" s="16" customFormat="1" ht="20.100000000000001" customHeight="1" x14ac:dyDescent="0.25">
      <c r="A500" s="39" t="s">
        <v>1390</v>
      </c>
      <c r="B500" s="89"/>
      <c r="C500" s="23" t="s">
        <v>1025</v>
      </c>
      <c r="D500" s="89" t="s">
        <v>3</v>
      </c>
      <c r="E500" s="8">
        <v>1</v>
      </c>
      <c r="F500" s="15"/>
    </row>
    <row r="501" spans="1:6" s="16" customFormat="1" ht="20.100000000000001" customHeight="1" x14ac:dyDescent="0.25">
      <c r="A501" s="39" t="s">
        <v>1391</v>
      </c>
      <c r="B501" s="89"/>
      <c r="C501" s="23" t="s">
        <v>1026</v>
      </c>
      <c r="D501" s="89" t="s">
        <v>3</v>
      </c>
      <c r="E501" s="8">
        <v>1</v>
      </c>
      <c r="F501" s="15"/>
    </row>
    <row r="502" spans="1:6" s="16" customFormat="1" ht="20.100000000000001" customHeight="1" thickBot="1" x14ac:dyDescent="0.3">
      <c r="A502" s="39" t="s">
        <v>1392</v>
      </c>
      <c r="B502" s="89"/>
      <c r="C502" s="23" t="s">
        <v>1028</v>
      </c>
      <c r="D502" s="89" t="s">
        <v>3</v>
      </c>
      <c r="E502" s="8">
        <v>1</v>
      </c>
      <c r="F502" s="15"/>
    </row>
    <row r="503" spans="1:6" s="16" customFormat="1" ht="30" customHeight="1" thickBot="1" x14ac:dyDescent="0.3">
      <c r="A503" s="227"/>
      <c r="B503" s="228"/>
      <c r="C503" s="229"/>
      <c r="D503" s="139"/>
      <c r="E503" s="151"/>
      <c r="F503" s="155"/>
    </row>
    <row r="504" spans="1:6" s="16" customFormat="1" ht="30" customHeight="1" thickBot="1" x14ac:dyDescent="0.3">
      <c r="A504" s="227"/>
      <c r="B504" s="228"/>
      <c r="C504" s="229"/>
      <c r="D504" s="139"/>
      <c r="E504" s="151"/>
      <c r="F504" s="155"/>
    </row>
    <row r="505" spans="1:6" s="16" customFormat="1" ht="20.100000000000001" customHeight="1" x14ac:dyDescent="0.25">
      <c r="A505" s="39" t="s">
        <v>1393</v>
      </c>
      <c r="B505" s="89"/>
      <c r="C505" s="23" t="s">
        <v>1027</v>
      </c>
      <c r="D505" s="89" t="s">
        <v>3</v>
      </c>
      <c r="E505" s="8">
        <v>1</v>
      </c>
      <c r="F505" s="15"/>
    </row>
    <row r="506" spans="1:6" s="16" customFormat="1" ht="20.100000000000001" customHeight="1" x14ac:dyDescent="0.25">
      <c r="A506" s="39" t="s">
        <v>1394</v>
      </c>
      <c r="B506" s="89"/>
      <c r="C506" s="23" t="s">
        <v>1029</v>
      </c>
      <c r="D506" s="89" t="s">
        <v>3</v>
      </c>
      <c r="E506" s="8">
        <v>1</v>
      </c>
      <c r="F506" s="15"/>
    </row>
    <row r="507" spans="1:6" s="16" customFormat="1" ht="20.100000000000001" customHeight="1" x14ac:dyDescent="0.25">
      <c r="A507" s="39" t="s">
        <v>1395</v>
      </c>
      <c r="B507" s="89"/>
      <c r="C507" s="23" t="s">
        <v>1030</v>
      </c>
      <c r="D507" s="89" t="s">
        <v>3</v>
      </c>
      <c r="E507" s="8">
        <v>1</v>
      </c>
      <c r="F507" s="15"/>
    </row>
    <row r="508" spans="1:6" s="16" customFormat="1" ht="20.100000000000001" customHeight="1" x14ac:dyDescent="0.25">
      <c r="A508" s="39" t="s">
        <v>1396</v>
      </c>
      <c r="B508" s="89"/>
      <c r="C508" s="23" t="s">
        <v>1031</v>
      </c>
      <c r="D508" s="89" t="s">
        <v>3</v>
      </c>
      <c r="E508" s="8">
        <v>1</v>
      </c>
      <c r="F508" s="15"/>
    </row>
    <row r="509" spans="1:6" s="16" customFormat="1" ht="20.100000000000001" customHeight="1" x14ac:dyDescent="0.25">
      <c r="A509" s="39" t="s">
        <v>1397</v>
      </c>
      <c r="B509" s="89"/>
      <c r="C509" s="23" t="s">
        <v>1032</v>
      </c>
      <c r="D509" s="89" t="s">
        <v>3</v>
      </c>
      <c r="E509" s="8">
        <v>1</v>
      </c>
      <c r="F509" s="15"/>
    </row>
    <row r="510" spans="1:6" s="16" customFormat="1" ht="20.100000000000001" customHeight="1" x14ac:dyDescent="0.25">
      <c r="A510" s="39" t="s">
        <v>1398</v>
      </c>
      <c r="B510" s="89"/>
      <c r="C510" s="23" t="s">
        <v>1033</v>
      </c>
      <c r="D510" s="89" t="s">
        <v>3</v>
      </c>
      <c r="E510" s="8">
        <v>1</v>
      </c>
      <c r="F510" s="15"/>
    </row>
    <row r="511" spans="1:6" s="16" customFormat="1" ht="20.100000000000001" customHeight="1" x14ac:dyDescent="0.25">
      <c r="A511" s="39" t="s">
        <v>1399</v>
      </c>
      <c r="B511" s="89"/>
      <c r="C511" s="23" t="s">
        <v>1034</v>
      </c>
      <c r="D511" s="89" t="s">
        <v>3</v>
      </c>
      <c r="E511" s="8">
        <v>1</v>
      </c>
      <c r="F511" s="15"/>
    </row>
    <row r="512" spans="1:6" s="16" customFormat="1" ht="20.100000000000001" customHeight="1" x14ac:dyDescent="0.25">
      <c r="A512" s="39" t="s">
        <v>1400</v>
      </c>
      <c r="B512" s="89"/>
      <c r="C512" s="23" t="s">
        <v>1035</v>
      </c>
      <c r="D512" s="89" t="s">
        <v>3</v>
      </c>
      <c r="E512" s="8">
        <v>1</v>
      </c>
      <c r="F512" s="15"/>
    </row>
    <row r="513" spans="1:6" s="16" customFormat="1" ht="20.100000000000001" customHeight="1" x14ac:dyDescent="0.25">
      <c r="A513" s="39" t="s">
        <v>1401</v>
      </c>
      <c r="B513" s="89"/>
      <c r="C513" s="23" t="s">
        <v>1036</v>
      </c>
      <c r="D513" s="89" t="s">
        <v>3</v>
      </c>
      <c r="E513" s="8">
        <v>1</v>
      </c>
      <c r="F513" s="15"/>
    </row>
    <row r="514" spans="1:6" s="16" customFormat="1" ht="20.100000000000001" customHeight="1" x14ac:dyDescent="0.25">
      <c r="A514" s="39" t="s">
        <v>1402</v>
      </c>
      <c r="B514" s="89"/>
      <c r="C514" s="23" t="s">
        <v>1037</v>
      </c>
      <c r="D514" s="89" t="s">
        <v>3</v>
      </c>
      <c r="E514" s="8">
        <v>1</v>
      </c>
      <c r="F514" s="15"/>
    </row>
    <row r="515" spans="1:6" s="16" customFormat="1" ht="20.100000000000001" customHeight="1" x14ac:dyDescent="0.25">
      <c r="A515" s="39" t="s">
        <v>1403</v>
      </c>
      <c r="B515" s="89"/>
      <c r="C515" s="23" t="s">
        <v>1038</v>
      </c>
      <c r="D515" s="89" t="s">
        <v>3</v>
      </c>
      <c r="E515" s="8">
        <v>1</v>
      </c>
      <c r="F515" s="15"/>
    </row>
    <row r="516" spans="1:6" s="16" customFormat="1" ht="20.100000000000001" customHeight="1" x14ac:dyDescent="0.25">
      <c r="A516" s="39" t="s">
        <v>1404</v>
      </c>
      <c r="B516" s="89"/>
      <c r="C516" s="23" t="s">
        <v>1039</v>
      </c>
      <c r="D516" s="89" t="s">
        <v>3</v>
      </c>
      <c r="E516" s="8">
        <v>1</v>
      </c>
      <c r="F516" s="15"/>
    </row>
    <row r="517" spans="1:6" s="16" customFormat="1" ht="20.100000000000001" customHeight="1" x14ac:dyDescent="0.25">
      <c r="A517" s="39" t="s">
        <v>1405</v>
      </c>
      <c r="B517" s="89"/>
      <c r="C517" s="23" t="s">
        <v>1040</v>
      </c>
      <c r="D517" s="89" t="s">
        <v>3</v>
      </c>
      <c r="E517" s="8">
        <v>1</v>
      </c>
      <c r="F517" s="15"/>
    </row>
    <row r="518" spans="1:6" s="16" customFormat="1" ht="20.100000000000001" customHeight="1" x14ac:dyDescent="0.25">
      <c r="A518" s="39" t="s">
        <v>1406</v>
      </c>
      <c r="B518" s="89"/>
      <c r="C518" s="23" t="s">
        <v>1041</v>
      </c>
      <c r="D518" s="89" t="s">
        <v>3</v>
      </c>
      <c r="E518" s="8">
        <v>1</v>
      </c>
      <c r="F518" s="15"/>
    </row>
    <row r="519" spans="1:6" s="16" customFormat="1" ht="20.100000000000001" customHeight="1" x14ac:dyDescent="0.25">
      <c r="A519" s="39" t="s">
        <v>1407</v>
      </c>
      <c r="B519" s="89"/>
      <c r="C519" s="23" t="s">
        <v>1042</v>
      </c>
      <c r="D519" s="89" t="s">
        <v>3</v>
      </c>
      <c r="E519" s="8">
        <v>1</v>
      </c>
      <c r="F519" s="15"/>
    </row>
    <row r="520" spans="1:6" s="16" customFormat="1" ht="20.100000000000001" customHeight="1" x14ac:dyDescent="0.25">
      <c r="A520" s="39" t="s">
        <v>1408</v>
      </c>
      <c r="B520" s="89"/>
      <c r="C520" s="23" t="s">
        <v>1043</v>
      </c>
      <c r="D520" s="89" t="s">
        <v>3</v>
      </c>
      <c r="E520" s="8">
        <v>1</v>
      </c>
      <c r="F520" s="15"/>
    </row>
    <row r="521" spans="1:6" s="16" customFormat="1" ht="30" customHeight="1" x14ac:dyDescent="0.25">
      <c r="A521" s="39"/>
      <c r="B521" s="89" t="s">
        <v>77</v>
      </c>
      <c r="C521" s="23" t="s">
        <v>816</v>
      </c>
      <c r="D521" s="89"/>
      <c r="E521" s="8"/>
      <c r="F521" s="15"/>
    </row>
    <row r="522" spans="1:6" s="16" customFormat="1" ht="20.100000000000001" customHeight="1" x14ac:dyDescent="0.25">
      <c r="A522" s="39" t="s">
        <v>1409</v>
      </c>
      <c r="B522" s="89"/>
      <c r="C522" s="23" t="s">
        <v>1044</v>
      </c>
      <c r="D522" s="89" t="s">
        <v>3</v>
      </c>
      <c r="E522" s="8">
        <v>1</v>
      </c>
      <c r="F522" s="15"/>
    </row>
    <row r="523" spans="1:6" s="16" customFormat="1" ht="20.100000000000001" customHeight="1" x14ac:dyDescent="0.25">
      <c r="A523" s="39" t="s">
        <v>1410</v>
      </c>
      <c r="B523" s="89"/>
      <c r="C523" s="23" t="s">
        <v>1045</v>
      </c>
      <c r="D523" s="89" t="s">
        <v>3</v>
      </c>
      <c r="E523" s="8">
        <v>1</v>
      </c>
      <c r="F523" s="15"/>
    </row>
    <row r="524" spans="1:6" s="16" customFormat="1" ht="20.100000000000001" customHeight="1" x14ac:dyDescent="0.25">
      <c r="A524" s="39" t="s">
        <v>1411</v>
      </c>
      <c r="B524" s="89"/>
      <c r="C524" s="23" t="s">
        <v>1046</v>
      </c>
      <c r="D524" s="89" t="s">
        <v>3</v>
      </c>
      <c r="E524" s="8">
        <v>1</v>
      </c>
      <c r="F524" s="15"/>
    </row>
    <row r="525" spans="1:6" s="16" customFormat="1" ht="20.100000000000001" customHeight="1" x14ac:dyDescent="0.25">
      <c r="A525" s="39" t="s">
        <v>1412</v>
      </c>
      <c r="B525" s="89"/>
      <c r="C525" s="23" t="s">
        <v>1047</v>
      </c>
      <c r="D525" s="89" t="s">
        <v>3</v>
      </c>
      <c r="E525" s="8">
        <v>1</v>
      </c>
      <c r="F525" s="15"/>
    </row>
    <row r="526" spans="1:6" s="16" customFormat="1" ht="20.100000000000001" customHeight="1" x14ac:dyDescent="0.25">
      <c r="A526" s="39" t="s">
        <v>1413</v>
      </c>
      <c r="B526" s="89"/>
      <c r="C526" s="23" t="s">
        <v>1048</v>
      </c>
      <c r="D526" s="89" t="s">
        <v>3</v>
      </c>
      <c r="E526" s="8">
        <v>1</v>
      </c>
      <c r="F526" s="15"/>
    </row>
    <row r="527" spans="1:6" s="16" customFormat="1" ht="20.100000000000001" customHeight="1" x14ac:dyDescent="0.25">
      <c r="A527" s="39" t="s">
        <v>1414</v>
      </c>
      <c r="B527" s="89"/>
      <c r="C527" s="23" t="s">
        <v>1049</v>
      </c>
      <c r="D527" s="89" t="s">
        <v>3</v>
      </c>
      <c r="E527" s="8">
        <v>1</v>
      </c>
      <c r="F527" s="15"/>
    </row>
    <row r="528" spans="1:6" s="16" customFormat="1" ht="20.100000000000001" customHeight="1" x14ac:dyDescent="0.25">
      <c r="A528" s="39" t="s">
        <v>1415</v>
      </c>
      <c r="B528" s="89"/>
      <c r="C528" s="23" t="s">
        <v>1050</v>
      </c>
      <c r="D528" s="89" t="s">
        <v>3</v>
      </c>
      <c r="E528" s="8">
        <v>1</v>
      </c>
      <c r="F528" s="15"/>
    </row>
    <row r="529" spans="1:6" s="16" customFormat="1" ht="20.100000000000001" customHeight="1" x14ac:dyDescent="0.25">
      <c r="A529" s="39" t="s">
        <v>1416</v>
      </c>
      <c r="B529" s="89"/>
      <c r="C529" s="23" t="s">
        <v>1051</v>
      </c>
      <c r="D529" s="89" t="s">
        <v>3</v>
      </c>
      <c r="E529" s="8">
        <v>1</v>
      </c>
      <c r="F529" s="15"/>
    </row>
    <row r="530" spans="1:6" s="16" customFormat="1" ht="20.100000000000001" customHeight="1" x14ac:dyDescent="0.25">
      <c r="A530" s="39" t="s">
        <v>1417</v>
      </c>
      <c r="B530" s="89"/>
      <c r="C530" s="23" t="s">
        <v>1052</v>
      </c>
      <c r="D530" s="89" t="s">
        <v>3</v>
      </c>
      <c r="E530" s="8">
        <v>1</v>
      </c>
      <c r="F530" s="15"/>
    </row>
    <row r="531" spans="1:6" s="16" customFormat="1" ht="20.100000000000001" customHeight="1" x14ac:dyDescent="0.25">
      <c r="A531" s="39" t="s">
        <v>1418</v>
      </c>
      <c r="B531" s="89"/>
      <c r="C531" s="23" t="s">
        <v>1053</v>
      </c>
      <c r="D531" s="89" t="s">
        <v>3</v>
      </c>
      <c r="E531" s="8">
        <v>1</v>
      </c>
      <c r="F531" s="15"/>
    </row>
    <row r="532" spans="1:6" s="16" customFormat="1" ht="20.100000000000001" customHeight="1" x14ac:dyDescent="0.25">
      <c r="A532" s="39" t="s">
        <v>1419</v>
      </c>
      <c r="B532" s="89"/>
      <c r="C532" s="23" t="s">
        <v>1054</v>
      </c>
      <c r="D532" s="89" t="s">
        <v>3</v>
      </c>
      <c r="E532" s="8">
        <v>1</v>
      </c>
      <c r="F532" s="15"/>
    </row>
    <row r="533" spans="1:6" s="16" customFormat="1" ht="20.100000000000001" customHeight="1" x14ac:dyDescent="0.25">
      <c r="A533" s="39" t="s">
        <v>1420</v>
      </c>
      <c r="B533" s="89"/>
      <c r="C533" s="23" t="s">
        <v>1055</v>
      </c>
      <c r="D533" s="89" t="s">
        <v>3</v>
      </c>
      <c r="E533" s="8">
        <v>1</v>
      </c>
      <c r="F533" s="15"/>
    </row>
    <row r="534" spans="1:6" s="16" customFormat="1" ht="15.6" customHeight="1" thickBot="1" x14ac:dyDescent="0.3">
      <c r="A534" s="133"/>
      <c r="B534" s="134"/>
      <c r="C534" s="126"/>
      <c r="D534" s="134"/>
      <c r="E534" s="86"/>
      <c r="F534" s="127"/>
    </row>
    <row r="535" spans="1:6" s="16" customFormat="1" ht="30" customHeight="1" thickBot="1" x14ac:dyDescent="0.3">
      <c r="A535" s="138"/>
      <c r="B535" s="232"/>
      <c r="C535" s="233"/>
      <c r="D535" s="139"/>
      <c r="E535" s="151"/>
      <c r="F535" s="155"/>
    </row>
    <row r="536" spans="1:6" s="16" customFormat="1" ht="30" customHeight="1" thickBot="1" x14ac:dyDescent="0.3">
      <c r="A536" s="151"/>
      <c r="B536" s="234"/>
      <c r="C536" s="233"/>
      <c r="D536" s="139"/>
      <c r="E536" s="151"/>
      <c r="F536" s="155"/>
    </row>
    <row r="537" spans="1:6" s="16" customFormat="1" ht="7.9" customHeight="1" x14ac:dyDescent="0.25">
      <c r="A537" s="39"/>
      <c r="B537" s="89"/>
      <c r="C537" s="23"/>
      <c r="D537" s="89"/>
      <c r="E537" s="8"/>
      <c r="F537" s="15"/>
    </row>
    <row r="538" spans="1:6" s="16" customFormat="1" ht="20.100000000000001" customHeight="1" x14ac:dyDescent="0.25">
      <c r="A538" s="39"/>
      <c r="B538" s="89" t="s">
        <v>77</v>
      </c>
      <c r="C538" s="23" t="s">
        <v>817</v>
      </c>
      <c r="D538" s="89"/>
      <c r="E538" s="8"/>
      <c r="F538" s="15"/>
    </row>
    <row r="539" spans="1:6" s="16" customFormat="1" ht="20.100000000000001" customHeight="1" x14ac:dyDescent="0.25">
      <c r="A539" s="39" t="s">
        <v>1421</v>
      </c>
      <c r="B539" s="89"/>
      <c r="C539" s="23" t="s">
        <v>387</v>
      </c>
      <c r="D539" s="89" t="s">
        <v>3</v>
      </c>
      <c r="E539" s="8">
        <v>1</v>
      </c>
      <c r="F539" s="15"/>
    </row>
    <row r="540" spans="1:6" s="16" customFormat="1" ht="20.100000000000001" customHeight="1" x14ac:dyDescent="0.25">
      <c r="A540" s="39" t="s">
        <v>1422</v>
      </c>
      <c r="B540" s="89"/>
      <c r="C540" s="23" t="s">
        <v>388</v>
      </c>
      <c r="D540" s="89" t="s">
        <v>3</v>
      </c>
      <c r="E540" s="8">
        <v>1</v>
      </c>
      <c r="F540" s="15"/>
    </row>
    <row r="541" spans="1:6" s="16" customFormat="1" ht="20.100000000000001" customHeight="1" x14ac:dyDescent="0.25">
      <c r="A541" s="39" t="s">
        <v>1423</v>
      </c>
      <c r="B541" s="89"/>
      <c r="C541" s="23" t="s">
        <v>389</v>
      </c>
      <c r="D541" s="89" t="s">
        <v>3</v>
      </c>
      <c r="E541" s="8">
        <v>1</v>
      </c>
      <c r="F541" s="15"/>
    </row>
    <row r="542" spans="1:6" s="16" customFormat="1" ht="20.100000000000001" customHeight="1" x14ac:dyDescent="0.25">
      <c r="A542" s="39" t="s">
        <v>1424</v>
      </c>
      <c r="B542" s="89"/>
      <c r="C542" s="23" t="s">
        <v>391</v>
      </c>
      <c r="D542" s="89" t="s">
        <v>3</v>
      </c>
      <c r="E542" s="8">
        <v>1</v>
      </c>
      <c r="F542" s="15"/>
    </row>
    <row r="543" spans="1:6" s="16" customFormat="1" ht="20.100000000000001" customHeight="1" x14ac:dyDescent="0.25">
      <c r="A543" s="39" t="s">
        <v>1425</v>
      </c>
      <c r="B543" s="89"/>
      <c r="C543" s="23" t="s">
        <v>390</v>
      </c>
      <c r="D543" s="89" t="s">
        <v>3</v>
      </c>
      <c r="E543" s="8">
        <v>1</v>
      </c>
      <c r="F543" s="15"/>
    </row>
    <row r="544" spans="1:6" s="16" customFormat="1" ht="20.100000000000001" customHeight="1" x14ac:dyDescent="0.25">
      <c r="A544" s="39" t="s">
        <v>1426</v>
      </c>
      <c r="B544" s="89"/>
      <c r="C544" s="23" t="s">
        <v>392</v>
      </c>
      <c r="D544" s="89" t="s">
        <v>3</v>
      </c>
      <c r="E544" s="8">
        <v>1</v>
      </c>
      <c r="F544" s="15"/>
    </row>
    <row r="545" spans="1:6" s="16" customFormat="1" ht="20.100000000000001" customHeight="1" x14ac:dyDescent="0.25">
      <c r="A545" s="39" t="s">
        <v>1427</v>
      </c>
      <c r="B545" s="89"/>
      <c r="C545" s="23" t="s">
        <v>393</v>
      </c>
      <c r="D545" s="89" t="s">
        <v>3</v>
      </c>
      <c r="E545" s="8">
        <v>1</v>
      </c>
      <c r="F545" s="15"/>
    </row>
    <row r="546" spans="1:6" s="16" customFormat="1" ht="20.100000000000001" customHeight="1" x14ac:dyDescent="0.25">
      <c r="A546" s="39" t="s">
        <v>1428</v>
      </c>
      <c r="B546" s="89"/>
      <c r="C546" s="23" t="s">
        <v>394</v>
      </c>
      <c r="D546" s="89" t="s">
        <v>3</v>
      </c>
      <c r="E546" s="8">
        <v>1</v>
      </c>
      <c r="F546" s="15"/>
    </row>
    <row r="547" spans="1:6" s="16" customFormat="1" ht="20.100000000000001" customHeight="1" x14ac:dyDescent="0.25">
      <c r="A547" s="39" t="s">
        <v>1429</v>
      </c>
      <c r="B547" s="89"/>
      <c r="C547" s="23" t="s">
        <v>395</v>
      </c>
      <c r="D547" s="89" t="s">
        <v>3</v>
      </c>
      <c r="E547" s="8">
        <v>1</v>
      </c>
      <c r="F547" s="15"/>
    </row>
    <row r="548" spans="1:6" s="16" customFormat="1" ht="20.100000000000001" customHeight="1" x14ac:dyDescent="0.25">
      <c r="A548" s="39" t="s">
        <v>1430</v>
      </c>
      <c r="B548" s="89"/>
      <c r="C548" s="23" t="s">
        <v>396</v>
      </c>
      <c r="D548" s="89" t="s">
        <v>3</v>
      </c>
      <c r="E548" s="8">
        <v>1</v>
      </c>
      <c r="F548" s="15"/>
    </row>
    <row r="549" spans="1:6" s="16" customFormat="1" ht="20.100000000000001" customHeight="1" x14ac:dyDescent="0.25">
      <c r="A549" s="39" t="s">
        <v>1431</v>
      </c>
      <c r="B549" s="89"/>
      <c r="C549" s="23" t="s">
        <v>397</v>
      </c>
      <c r="D549" s="89" t="s">
        <v>3</v>
      </c>
      <c r="E549" s="8">
        <v>1</v>
      </c>
      <c r="F549" s="15"/>
    </row>
    <row r="550" spans="1:6" s="16" customFormat="1" ht="20.100000000000001" customHeight="1" x14ac:dyDescent="0.25">
      <c r="A550" s="39" t="s">
        <v>1432</v>
      </c>
      <c r="B550" s="89"/>
      <c r="C550" s="23" t="s">
        <v>398</v>
      </c>
      <c r="D550" s="89" t="s">
        <v>3</v>
      </c>
      <c r="E550" s="8">
        <v>1</v>
      </c>
      <c r="F550" s="15"/>
    </row>
    <row r="551" spans="1:6" s="16" customFormat="1" ht="6" customHeight="1" x14ac:dyDescent="0.25">
      <c r="A551" s="39"/>
      <c r="B551" s="89"/>
      <c r="C551" s="23"/>
      <c r="D551" s="89"/>
      <c r="E551" s="8"/>
      <c r="F551" s="15"/>
    </row>
    <row r="552" spans="1:6" s="16" customFormat="1" ht="20.100000000000001" customHeight="1" x14ac:dyDescent="0.25">
      <c r="A552" s="39"/>
      <c r="B552" s="89"/>
      <c r="C552" s="23" t="s">
        <v>818</v>
      </c>
      <c r="D552" s="89"/>
      <c r="E552" s="8"/>
      <c r="F552" s="15"/>
    </row>
    <row r="553" spans="1:6" s="16" customFormat="1" ht="20.100000000000001" customHeight="1" x14ac:dyDescent="0.25">
      <c r="A553" s="39" t="s">
        <v>1433</v>
      </c>
      <c r="B553" s="89"/>
      <c r="C553" s="23" t="s">
        <v>750</v>
      </c>
      <c r="D553" s="89" t="s">
        <v>3</v>
      </c>
      <c r="E553" s="8">
        <v>1</v>
      </c>
      <c r="F553" s="15"/>
    </row>
    <row r="554" spans="1:6" s="16" customFormat="1" ht="20.100000000000001" customHeight="1" x14ac:dyDescent="0.25">
      <c r="A554" s="39" t="s">
        <v>1434</v>
      </c>
      <c r="B554" s="89"/>
      <c r="C554" s="23" t="s">
        <v>751</v>
      </c>
      <c r="D554" s="89" t="s">
        <v>3</v>
      </c>
      <c r="E554" s="8">
        <v>1</v>
      </c>
      <c r="F554" s="15"/>
    </row>
    <row r="555" spans="1:6" s="16" customFormat="1" ht="20.100000000000001" customHeight="1" x14ac:dyDescent="0.25">
      <c r="A555" s="39" t="s">
        <v>1435</v>
      </c>
      <c r="B555" s="89"/>
      <c r="C555" s="23" t="s">
        <v>752</v>
      </c>
      <c r="D555" s="89" t="s">
        <v>3</v>
      </c>
      <c r="E555" s="8">
        <v>1</v>
      </c>
      <c r="F555" s="15"/>
    </row>
    <row r="556" spans="1:6" s="16" customFormat="1" ht="20.100000000000001" customHeight="1" x14ac:dyDescent="0.25">
      <c r="A556" s="39" t="s">
        <v>1436</v>
      </c>
      <c r="B556" s="89"/>
      <c r="C556" s="23" t="s">
        <v>753</v>
      </c>
      <c r="D556" s="89" t="s">
        <v>3</v>
      </c>
      <c r="E556" s="8">
        <v>1</v>
      </c>
      <c r="F556" s="15"/>
    </row>
    <row r="557" spans="1:6" s="16" customFormat="1" ht="20.100000000000001" customHeight="1" x14ac:dyDescent="0.25">
      <c r="A557" s="39" t="s">
        <v>1437</v>
      </c>
      <c r="B557" s="89"/>
      <c r="C557" s="23" t="s">
        <v>754</v>
      </c>
      <c r="D557" s="89" t="s">
        <v>3</v>
      </c>
      <c r="E557" s="8">
        <v>1</v>
      </c>
      <c r="F557" s="15"/>
    </row>
    <row r="558" spans="1:6" s="16" customFormat="1" ht="20.100000000000001" customHeight="1" x14ac:dyDescent="0.25">
      <c r="A558" s="39" t="s">
        <v>1438</v>
      </c>
      <c r="B558" s="89"/>
      <c r="C558" s="23" t="s">
        <v>755</v>
      </c>
      <c r="D558" s="89" t="s">
        <v>3</v>
      </c>
      <c r="E558" s="8">
        <v>1</v>
      </c>
      <c r="F558" s="15"/>
    </row>
    <row r="559" spans="1:6" s="16" customFormat="1" ht="20.100000000000001" customHeight="1" x14ac:dyDescent="0.25">
      <c r="A559" s="39" t="s">
        <v>1439</v>
      </c>
      <c r="B559" s="89"/>
      <c r="C559" s="23" t="s">
        <v>756</v>
      </c>
      <c r="D559" s="89" t="s">
        <v>3</v>
      </c>
      <c r="E559" s="8">
        <v>1</v>
      </c>
      <c r="F559" s="15"/>
    </row>
    <row r="560" spans="1:6" s="16" customFormat="1" ht="20.100000000000001" customHeight="1" x14ac:dyDescent="0.25">
      <c r="A560" s="39" t="s">
        <v>1440</v>
      </c>
      <c r="B560" s="89"/>
      <c r="C560" s="23" t="s">
        <v>757</v>
      </c>
      <c r="D560" s="89" t="s">
        <v>3</v>
      </c>
      <c r="E560" s="8">
        <v>1</v>
      </c>
      <c r="F560" s="15"/>
    </row>
    <row r="561" spans="1:6" s="16" customFormat="1" ht="20.100000000000001" customHeight="1" x14ac:dyDescent="0.25">
      <c r="A561" s="39" t="s">
        <v>1441</v>
      </c>
      <c r="B561" s="89"/>
      <c r="C561" s="23" t="s">
        <v>758</v>
      </c>
      <c r="D561" s="89" t="s">
        <v>3</v>
      </c>
      <c r="E561" s="8">
        <v>1</v>
      </c>
      <c r="F561" s="15"/>
    </row>
    <row r="562" spans="1:6" s="16" customFormat="1" ht="20.100000000000001" customHeight="1" x14ac:dyDescent="0.25">
      <c r="A562" s="39" t="s">
        <v>1442</v>
      </c>
      <c r="B562" s="89"/>
      <c r="C562" s="23" t="s">
        <v>759</v>
      </c>
      <c r="D562" s="89" t="s">
        <v>3</v>
      </c>
      <c r="E562" s="8">
        <v>1</v>
      </c>
      <c r="F562" s="15"/>
    </row>
    <row r="563" spans="1:6" s="16" customFormat="1" ht="20.100000000000001" customHeight="1" x14ac:dyDescent="0.25">
      <c r="A563" s="39" t="s">
        <v>1443</v>
      </c>
      <c r="B563" s="89"/>
      <c r="C563" s="23" t="s">
        <v>760</v>
      </c>
      <c r="D563" s="89" t="s">
        <v>3</v>
      </c>
      <c r="E563" s="8">
        <v>1</v>
      </c>
      <c r="F563" s="15"/>
    </row>
    <row r="564" spans="1:6" s="16" customFormat="1" ht="20.100000000000001" customHeight="1" x14ac:dyDescent="0.25">
      <c r="A564" s="39" t="s">
        <v>1444</v>
      </c>
      <c r="B564" s="89"/>
      <c r="C564" s="23" t="s">
        <v>761</v>
      </c>
      <c r="D564" s="89" t="s">
        <v>3</v>
      </c>
      <c r="E564" s="8">
        <v>1</v>
      </c>
      <c r="F564" s="15"/>
    </row>
    <row r="565" spans="1:6" s="16" customFormat="1" ht="20.100000000000001" customHeight="1" x14ac:dyDescent="0.25">
      <c r="A565" s="39" t="s">
        <v>1445</v>
      </c>
      <c r="B565" s="89"/>
      <c r="C565" s="23" t="s">
        <v>762</v>
      </c>
      <c r="D565" s="89" t="s">
        <v>3</v>
      </c>
      <c r="E565" s="8">
        <v>1</v>
      </c>
      <c r="F565" s="15"/>
    </row>
    <row r="566" spans="1:6" s="16" customFormat="1" ht="20.100000000000001" customHeight="1" x14ac:dyDescent="0.25">
      <c r="A566" s="39" t="s">
        <v>1446</v>
      </c>
      <c r="B566" s="89"/>
      <c r="C566" s="23" t="s">
        <v>763</v>
      </c>
      <c r="D566" s="89" t="s">
        <v>3</v>
      </c>
      <c r="E566" s="8">
        <v>1</v>
      </c>
      <c r="F566" s="15"/>
    </row>
    <row r="567" spans="1:6" s="16" customFormat="1" ht="20.100000000000001" customHeight="1" x14ac:dyDescent="0.25">
      <c r="A567" s="39" t="s">
        <v>1447</v>
      </c>
      <c r="B567" s="89"/>
      <c r="C567" s="23" t="s">
        <v>764</v>
      </c>
      <c r="D567" s="89" t="s">
        <v>3</v>
      </c>
      <c r="E567" s="8">
        <v>1</v>
      </c>
      <c r="F567" s="15"/>
    </row>
    <row r="568" spans="1:6" s="16" customFormat="1" ht="20.100000000000001" customHeight="1" x14ac:dyDescent="0.25">
      <c r="A568" s="39" t="s">
        <v>1448</v>
      </c>
      <c r="B568" s="89"/>
      <c r="C568" s="23" t="s">
        <v>765</v>
      </c>
      <c r="D568" s="89" t="s">
        <v>3</v>
      </c>
      <c r="E568" s="8">
        <v>1</v>
      </c>
      <c r="F568" s="15"/>
    </row>
    <row r="569" spans="1:6" s="16" customFormat="1" ht="20.100000000000001" customHeight="1" x14ac:dyDescent="0.25">
      <c r="A569" s="39" t="s">
        <v>1449</v>
      </c>
      <c r="B569" s="89"/>
      <c r="C569" s="23" t="s">
        <v>766</v>
      </c>
      <c r="D569" s="89" t="s">
        <v>3</v>
      </c>
      <c r="E569" s="8">
        <v>1</v>
      </c>
      <c r="F569" s="15"/>
    </row>
    <row r="570" spans="1:6" s="16" customFormat="1" ht="20.100000000000001" customHeight="1" x14ac:dyDescent="0.25">
      <c r="A570" s="39" t="s">
        <v>1450</v>
      </c>
      <c r="B570" s="89"/>
      <c r="C570" s="23" t="s">
        <v>767</v>
      </c>
      <c r="D570" s="89" t="s">
        <v>3</v>
      </c>
      <c r="E570" s="8">
        <v>1</v>
      </c>
      <c r="F570" s="15"/>
    </row>
    <row r="571" spans="1:6" s="16" customFormat="1" ht="20.100000000000001" customHeight="1" x14ac:dyDescent="0.25">
      <c r="A571" s="39" t="s">
        <v>1451</v>
      </c>
      <c r="B571" s="89"/>
      <c r="C571" s="23" t="s">
        <v>768</v>
      </c>
      <c r="D571" s="89" t="s">
        <v>3</v>
      </c>
      <c r="E571" s="8">
        <v>1</v>
      </c>
      <c r="F571" s="15"/>
    </row>
    <row r="572" spans="1:6" s="16" customFormat="1" ht="20.100000000000001" customHeight="1" x14ac:dyDescent="0.25">
      <c r="A572" s="39" t="s">
        <v>1452</v>
      </c>
      <c r="B572" s="89"/>
      <c r="C572" s="23" t="s">
        <v>769</v>
      </c>
      <c r="D572" s="89" t="s">
        <v>3</v>
      </c>
      <c r="E572" s="8">
        <v>1</v>
      </c>
      <c r="F572" s="15"/>
    </row>
    <row r="573" spans="1:6" s="16" customFormat="1" ht="20.100000000000001" customHeight="1" x14ac:dyDescent="0.25">
      <c r="A573" s="39" t="s">
        <v>1453</v>
      </c>
      <c r="B573" s="89"/>
      <c r="C573" s="23" t="s">
        <v>770</v>
      </c>
      <c r="D573" s="89" t="s">
        <v>3</v>
      </c>
      <c r="E573" s="8">
        <v>1</v>
      </c>
      <c r="F573" s="15"/>
    </row>
    <row r="574" spans="1:6" s="16" customFormat="1" ht="20.100000000000001" customHeight="1" x14ac:dyDescent="0.25">
      <c r="A574" s="39" t="s">
        <v>1454</v>
      </c>
      <c r="B574" s="89"/>
      <c r="C574" s="23" t="s">
        <v>771</v>
      </c>
      <c r="D574" s="89" t="s">
        <v>3</v>
      </c>
      <c r="E574" s="8">
        <v>1</v>
      </c>
      <c r="F574" s="15"/>
    </row>
    <row r="575" spans="1:6" s="16" customFormat="1" ht="20.100000000000001" customHeight="1" x14ac:dyDescent="0.25">
      <c r="A575" s="39" t="s">
        <v>1455</v>
      </c>
      <c r="B575" s="89"/>
      <c r="C575" s="23" t="s">
        <v>772</v>
      </c>
      <c r="D575" s="89" t="s">
        <v>3</v>
      </c>
      <c r="E575" s="8">
        <v>1</v>
      </c>
      <c r="F575" s="15"/>
    </row>
    <row r="576" spans="1:6" s="16" customFormat="1" ht="20.100000000000001" customHeight="1" x14ac:dyDescent="0.25">
      <c r="A576" s="39" t="s">
        <v>1456</v>
      </c>
      <c r="B576" s="89"/>
      <c r="C576" s="23" t="s">
        <v>773</v>
      </c>
      <c r="D576" s="89" t="s">
        <v>3</v>
      </c>
      <c r="E576" s="8">
        <v>1</v>
      </c>
      <c r="F576" s="15"/>
    </row>
    <row r="577" spans="1:6" s="16" customFormat="1" ht="20.100000000000001" customHeight="1" x14ac:dyDescent="0.25">
      <c r="A577" s="39" t="s">
        <v>1457</v>
      </c>
      <c r="B577" s="89"/>
      <c r="C577" s="23" t="s">
        <v>774</v>
      </c>
      <c r="D577" s="89" t="s">
        <v>3</v>
      </c>
      <c r="E577" s="8">
        <v>1</v>
      </c>
      <c r="F577" s="15"/>
    </row>
    <row r="578" spans="1:6" s="16" customFormat="1" ht="20.100000000000001" customHeight="1" x14ac:dyDescent="0.25">
      <c r="A578" s="39" t="s">
        <v>1458</v>
      </c>
      <c r="B578" s="89"/>
      <c r="C578" s="23" t="s">
        <v>775</v>
      </c>
      <c r="D578" s="89" t="s">
        <v>3</v>
      </c>
      <c r="E578" s="8">
        <v>1</v>
      </c>
      <c r="F578" s="15"/>
    </row>
    <row r="579" spans="1:6" s="16" customFormat="1" ht="20.100000000000001" customHeight="1" x14ac:dyDescent="0.25">
      <c r="A579" s="39" t="s">
        <v>1459</v>
      </c>
      <c r="B579" s="89"/>
      <c r="C579" s="23" t="s">
        <v>776</v>
      </c>
      <c r="D579" s="89" t="s">
        <v>3</v>
      </c>
      <c r="E579" s="8">
        <v>1</v>
      </c>
      <c r="F579" s="15"/>
    </row>
    <row r="580" spans="1:6" s="16" customFormat="1" ht="20.100000000000001" customHeight="1" x14ac:dyDescent="0.25">
      <c r="A580" s="39" t="s">
        <v>1460</v>
      </c>
      <c r="B580" s="89"/>
      <c r="C580" s="23" t="s">
        <v>777</v>
      </c>
      <c r="D580" s="89" t="s">
        <v>3</v>
      </c>
      <c r="E580" s="8">
        <v>1</v>
      </c>
      <c r="F580" s="15"/>
    </row>
    <row r="581" spans="1:6" s="16" customFormat="1" ht="20.100000000000001" customHeight="1" x14ac:dyDescent="0.25">
      <c r="A581" s="39" t="s">
        <v>1461</v>
      </c>
      <c r="B581" s="89"/>
      <c r="C581" s="23" t="s">
        <v>778</v>
      </c>
      <c r="D581" s="89" t="s">
        <v>3</v>
      </c>
      <c r="E581" s="8">
        <v>1</v>
      </c>
      <c r="F581" s="15"/>
    </row>
    <row r="582" spans="1:6" s="16" customFormat="1" ht="20.100000000000001" customHeight="1" x14ac:dyDescent="0.25">
      <c r="A582" s="39" t="s">
        <v>1462</v>
      </c>
      <c r="B582" s="89"/>
      <c r="C582" s="23" t="s">
        <v>779</v>
      </c>
      <c r="D582" s="89" t="s">
        <v>3</v>
      </c>
      <c r="E582" s="8">
        <v>1</v>
      </c>
      <c r="F582" s="15"/>
    </row>
    <row r="583" spans="1:6" s="16" customFormat="1" ht="20.100000000000001" customHeight="1" x14ac:dyDescent="0.25">
      <c r="A583" s="39" t="s">
        <v>1463</v>
      </c>
      <c r="B583" s="89"/>
      <c r="C583" s="23" t="s">
        <v>780</v>
      </c>
      <c r="D583" s="89" t="s">
        <v>3</v>
      </c>
      <c r="E583" s="8">
        <v>1</v>
      </c>
      <c r="F583" s="15"/>
    </row>
    <row r="584" spans="1:6" s="16" customFormat="1" ht="20.100000000000001" customHeight="1" x14ac:dyDescent="0.25">
      <c r="A584" s="39" t="s">
        <v>1464</v>
      </c>
      <c r="B584" s="89"/>
      <c r="C584" s="23" t="s">
        <v>781</v>
      </c>
      <c r="D584" s="89" t="s">
        <v>3</v>
      </c>
      <c r="E584" s="8">
        <v>1</v>
      </c>
      <c r="F584" s="15"/>
    </row>
    <row r="585" spans="1:6" s="16" customFormat="1" ht="20.100000000000001" customHeight="1" x14ac:dyDescent="0.25">
      <c r="A585" s="39" t="s">
        <v>1465</v>
      </c>
      <c r="B585" s="89"/>
      <c r="C585" s="23" t="s">
        <v>782</v>
      </c>
      <c r="D585" s="89" t="s">
        <v>3</v>
      </c>
      <c r="E585" s="8">
        <v>1</v>
      </c>
      <c r="F585" s="15"/>
    </row>
    <row r="586" spans="1:6" s="16" customFormat="1" ht="20.100000000000001" customHeight="1" x14ac:dyDescent="0.25">
      <c r="A586" s="39" t="s">
        <v>1466</v>
      </c>
      <c r="B586" s="89"/>
      <c r="C586" s="23" t="s">
        <v>783</v>
      </c>
      <c r="D586" s="89" t="s">
        <v>3</v>
      </c>
      <c r="E586" s="8">
        <v>1</v>
      </c>
      <c r="F586" s="15"/>
    </row>
    <row r="587" spans="1:6" s="16" customFormat="1" ht="20.100000000000001" customHeight="1" x14ac:dyDescent="0.25">
      <c r="A587" s="39" t="s">
        <v>1467</v>
      </c>
      <c r="B587" s="89"/>
      <c r="C587" s="23" t="s">
        <v>784</v>
      </c>
      <c r="D587" s="89" t="s">
        <v>3</v>
      </c>
      <c r="E587" s="8">
        <v>1</v>
      </c>
      <c r="F587" s="15"/>
    </row>
    <row r="588" spans="1:6" s="16" customFormat="1" ht="20.100000000000001" customHeight="1" x14ac:dyDescent="0.25">
      <c r="A588" s="39" t="s">
        <v>1468</v>
      </c>
      <c r="B588" s="89"/>
      <c r="C588" s="23" t="s">
        <v>785</v>
      </c>
      <c r="D588" s="89" t="s">
        <v>3</v>
      </c>
      <c r="E588" s="8">
        <v>1</v>
      </c>
      <c r="F588" s="15"/>
    </row>
    <row r="589" spans="1:6" s="16" customFormat="1" ht="20.100000000000001" customHeight="1" thickBot="1" x14ac:dyDescent="0.3">
      <c r="A589" s="39" t="s">
        <v>1469</v>
      </c>
      <c r="B589" s="89"/>
      <c r="C589" s="23" t="s">
        <v>786</v>
      </c>
      <c r="D589" s="89" t="s">
        <v>3</v>
      </c>
      <c r="E589" s="8">
        <v>1</v>
      </c>
      <c r="F589" s="15"/>
    </row>
    <row r="590" spans="1:6" s="16" customFormat="1" ht="30" customHeight="1" thickBot="1" x14ac:dyDescent="0.3">
      <c r="A590" s="227"/>
      <c r="B590" s="228"/>
      <c r="C590" s="229"/>
      <c r="D590" s="139"/>
      <c r="E590" s="151"/>
      <c r="F590" s="155"/>
    </row>
    <row r="591" spans="1:6" s="16" customFormat="1" ht="30" customHeight="1" thickBot="1" x14ac:dyDescent="0.3">
      <c r="A591" s="227"/>
      <c r="B591" s="228"/>
      <c r="C591" s="229"/>
      <c r="D591" s="139"/>
      <c r="E591" s="151"/>
      <c r="F591" s="155"/>
    </row>
    <row r="592" spans="1:6" s="16" customFormat="1" ht="20.100000000000001" customHeight="1" x14ac:dyDescent="0.25">
      <c r="A592" s="39" t="s">
        <v>1470</v>
      </c>
      <c r="B592" s="89"/>
      <c r="C592" s="23" t="s">
        <v>787</v>
      </c>
      <c r="D592" s="89" t="s">
        <v>3</v>
      </c>
      <c r="E592" s="8">
        <v>1</v>
      </c>
      <c r="F592" s="15"/>
    </row>
    <row r="593" spans="1:6" s="16" customFormat="1" ht="20.100000000000001" customHeight="1" x14ac:dyDescent="0.25">
      <c r="A593" s="39" t="s">
        <v>1471</v>
      </c>
      <c r="B593" s="89"/>
      <c r="C593" s="23" t="s">
        <v>788</v>
      </c>
      <c r="D593" s="89" t="s">
        <v>3</v>
      </c>
      <c r="E593" s="8">
        <v>1</v>
      </c>
      <c r="F593" s="15"/>
    </row>
    <row r="594" spans="1:6" s="16" customFormat="1" ht="20.100000000000001" customHeight="1" x14ac:dyDescent="0.25">
      <c r="A594" s="39" t="s">
        <v>1472</v>
      </c>
      <c r="B594" s="89"/>
      <c r="C594" s="23" t="s">
        <v>789</v>
      </c>
      <c r="D594" s="89" t="s">
        <v>3</v>
      </c>
      <c r="E594" s="8">
        <v>1</v>
      </c>
      <c r="F594" s="15"/>
    </row>
    <row r="595" spans="1:6" s="16" customFormat="1" ht="20.100000000000001" customHeight="1" x14ac:dyDescent="0.25">
      <c r="A595" s="39" t="s">
        <v>1473</v>
      </c>
      <c r="B595" s="89"/>
      <c r="C595" s="23" t="s">
        <v>790</v>
      </c>
      <c r="D595" s="89" t="s">
        <v>3</v>
      </c>
      <c r="E595" s="8">
        <v>1</v>
      </c>
      <c r="F595" s="15"/>
    </row>
    <row r="596" spans="1:6" s="16" customFormat="1" ht="20.100000000000001" customHeight="1" x14ac:dyDescent="0.25">
      <c r="A596" s="39" t="s">
        <v>1474</v>
      </c>
      <c r="B596" s="89"/>
      <c r="C596" s="23" t="s">
        <v>791</v>
      </c>
      <c r="D596" s="89" t="s">
        <v>3</v>
      </c>
      <c r="E596" s="8">
        <v>1</v>
      </c>
      <c r="F596" s="15"/>
    </row>
    <row r="597" spans="1:6" s="16" customFormat="1" ht="20.100000000000001" customHeight="1" x14ac:dyDescent="0.25">
      <c r="A597" s="39" t="s">
        <v>1475</v>
      </c>
      <c r="B597" s="89"/>
      <c r="C597" s="23" t="s">
        <v>792</v>
      </c>
      <c r="D597" s="89" t="s">
        <v>3</v>
      </c>
      <c r="E597" s="8">
        <v>1</v>
      </c>
      <c r="F597" s="15"/>
    </row>
    <row r="598" spans="1:6" s="16" customFormat="1" ht="20.100000000000001" customHeight="1" x14ac:dyDescent="0.25">
      <c r="A598" s="39" t="s">
        <v>1476</v>
      </c>
      <c r="B598" s="89"/>
      <c r="C598" s="23" t="s">
        <v>793</v>
      </c>
      <c r="D598" s="89" t="s">
        <v>3</v>
      </c>
      <c r="E598" s="8">
        <v>1</v>
      </c>
      <c r="F598" s="15"/>
    </row>
    <row r="599" spans="1:6" s="16" customFormat="1" ht="20.100000000000001" customHeight="1" x14ac:dyDescent="0.25">
      <c r="A599" s="39" t="s">
        <v>1477</v>
      </c>
      <c r="B599" s="89"/>
      <c r="C599" s="23" t="s">
        <v>794</v>
      </c>
      <c r="D599" s="89" t="s">
        <v>3</v>
      </c>
      <c r="E599" s="8">
        <v>1</v>
      </c>
      <c r="F599" s="15"/>
    </row>
    <row r="600" spans="1:6" s="16" customFormat="1" ht="20.100000000000001" customHeight="1" x14ac:dyDescent="0.25">
      <c r="A600" s="39" t="s">
        <v>1478</v>
      </c>
      <c r="B600" s="89"/>
      <c r="C600" s="23" t="s">
        <v>795</v>
      </c>
      <c r="D600" s="89" t="s">
        <v>3</v>
      </c>
      <c r="E600" s="8">
        <v>1</v>
      </c>
      <c r="F600" s="15"/>
    </row>
    <row r="601" spans="1:6" s="16" customFormat="1" ht="20.100000000000001" customHeight="1" x14ac:dyDescent="0.25">
      <c r="A601" s="39" t="s">
        <v>1479</v>
      </c>
      <c r="B601" s="89"/>
      <c r="C601" s="23" t="s">
        <v>796</v>
      </c>
      <c r="D601" s="89" t="s">
        <v>3</v>
      </c>
      <c r="E601" s="8">
        <v>1</v>
      </c>
      <c r="F601" s="15"/>
    </row>
    <row r="602" spans="1:6" s="16" customFormat="1" ht="20.100000000000001" customHeight="1" x14ac:dyDescent="0.25">
      <c r="A602" s="39" t="s">
        <v>1480</v>
      </c>
      <c r="B602" s="89"/>
      <c r="C602" s="23" t="s">
        <v>797</v>
      </c>
      <c r="D602" s="89" t="s">
        <v>3</v>
      </c>
      <c r="E602" s="8">
        <v>1</v>
      </c>
      <c r="F602" s="15"/>
    </row>
    <row r="603" spans="1:6" s="16" customFormat="1" ht="20.100000000000001" customHeight="1" x14ac:dyDescent="0.25">
      <c r="A603" s="39" t="s">
        <v>1481</v>
      </c>
      <c r="B603" s="89"/>
      <c r="C603" s="23" t="s">
        <v>798</v>
      </c>
      <c r="D603" s="89" t="s">
        <v>3</v>
      </c>
      <c r="E603" s="8">
        <v>1</v>
      </c>
      <c r="F603" s="15"/>
    </row>
    <row r="604" spans="1:6" s="16" customFormat="1" ht="20.100000000000001" customHeight="1" x14ac:dyDescent="0.25">
      <c r="A604" s="39" t="s">
        <v>1482</v>
      </c>
      <c r="B604" s="89"/>
      <c r="C604" s="23" t="s">
        <v>799</v>
      </c>
      <c r="D604" s="89" t="s">
        <v>3</v>
      </c>
      <c r="E604" s="8">
        <v>1</v>
      </c>
      <c r="F604" s="15"/>
    </row>
    <row r="605" spans="1:6" s="16" customFormat="1" ht="20.100000000000001" customHeight="1" x14ac:dyDescent="0.25">
      <c r="A605" s="39" t="s">
        <v>1483</v>
      </c>
      <c r="B605" s="89"/>
      <c r="C605" s="23" t="s">
        <v>800</v>
      </c>
      <c r="D605" s="89" t="s">
        <v>3</v>
      </c>
      <c r="E605" s="8">
        <v>1</v>
      </c>
      <c r="F605" s="15"/>
    </row>
    <row r="606" spans="1:6" s="16" customFormat="1" ht="20.100000000000001" customHeight="1" x14ac:dyDescent="0.25">
      <c r="A606" s="39" t="s">
        <v>1484</v>
      </c>
      <c r="B606" s="89"/>
      <c r="C606" s="23" t="s">
        <v>801</v>
      </c>
      <c r="D606" s="89" t="s">
        <v>3</v>
      </c>
      <c r="E606" s="8">
        <v>1</v>
      </c>
      <c r="F606" s="15"/>
    </row>
    <row r="607" spans="1:6" s="16" customFormat="1" ht="20.100000000000001" customHeight="1" x14ac:dyDescent="0.25">
      <c r="A607" s="39" t="s">
        <v>1485</v>
      </c>
      <c r="B607" s="89"/>
      <c r="C607" s="23" t="s">
        <v>802</v>
      </c>
      <c r="D607" s="89" t="s">
        <v>3</v>
      </c>
      <c r="E607" s="8">
        <v>1</v>
      </c>
      <c r="F607" s="15"/>
    </row>
    <row r="608" spans="1:6" s="16" customFormat="1" ht="20.100000000000001" customHeight="1" x14ac:dyDescent="0.25">
      <c r="A608" s="39" t="s">
        <v>1486</v>
      </c>
      <c r="B608" s="89"/>
      <c r="C608" s="23" t="s">
        <v>803</v>
      </c>
      <c r="D608" s="89" t="s">
        <v>3</v>
      </c>
      <c r="E608" s="8">
        <v>1</v>
      </c>
      <c r="F608" s="15"/>
    </row>
    <row r="609" spans="1:6" s="16" customFormat="1" ht="20.100000000000001" customHeight="1" x14ac:dyDescent="0.25">
      <c r="A609" s="39" t="s">
        <v>1487</v>
      </c>
      <c r="B609" s="89"/>
      <c r="C609" s="23" t="s">
        <v>804</v>
      </c>
      <c r="D609" s="89" t="s">
        <v>3</v>
      </c>
      <c r="E609" s="8">
        <v>1</v>
      </c>
      <c r="F609" s="15"/>
    </row>
    <row r="610" spans="1:6" s="16" customFormat="1" ht="20.100000000000001" customHeight="1" x14ac:dyDescent="0.25">
      <c r="A610" s="39" t="s">
        <v>1488</v>
      </c>
      <c r="B610" s="89"/>
      <c r="C610" s="23" t="s">
        <v>805</v>
      </c>
      <c r="D610" s="89" t="s">
        <v>3</v>
      </c>
      <c r="E610" s="8">
        <v>1</v>
      </c>
      <c r="F610" s="15"/>
    </row>
    <row r="611" spans="1:6" s="16" customFormat="1" ht="20.100000000000001" customHeight="1" x14ac:dyDescent="0.25">
      <c r="A611" s="39" t="s">
        <v>1489</v>
      </c>
      <c r="B611" s="89"/>
      <c r="C611" s="23" t="s">
        <v>806</v>
      </c>
      <c r="D611" s="89" t="s">
        <v>3</v>
      </c>
      <c r="E611" s="8">
        <v>1</v>
      </c>
      <c r="F611" s="15"/>
    </row>
    <row r="612" spans="1:6" s="16" customFormat="1" ht="20.100000000000001" customHeight="1" x14ac:dyDescent="0.25">
      <c r="A612" s="39" t="s">
        <v>1490</v>
      </c>
      <c r="B612" s="89"/>
      <c r="C612" s="23" t="s">
        <v>807</v>
      </c>
      <c r="D612" s="89" t="s">
        <v>3</v>
      </c>
      <c r="E612" s="8">
        <v>1</v>
      </c>
      <c r="F612" s="15"/>
    </row>
    <row r="613" spans="1:6" s="16" customFormat="1" ht="20.100000000000001" customHeight="1" x14ac:dyDescent="0.25">
      <c r="A613" s="39" t="s">
        <v>1491</v>
      </c>
      <c r="B613" s="89"/>
      <c r="C613" s="23" t="s">
        <v>808</v>
      </c>
      <c r="D613" s="89" t="s">
        <v>3</v>
      </c>
      <c r="E613" s="8">
        <v>1</v>
      </c>
      <c r="F613" s="15"/>
    </row>
    <row r="614" spans="1:6" s="16" customFormat="1" ht="20.100000000000001" customHeight="1" x14ac:dyDescent="0.25">
      <c r="A614" s="39" t="s">
        <v>1492</v>
      </c>
      <c r="B614" s="89"/>
      <c r="C614" s="23" t="s">
        <v>809</v>
      </c>
      <c r="D614" s="89" t="s">
        <v>3</v>
      </c>
      <c r="E614" s="8">
        <v>1</v>
      </c>
      <c r="F614" s="15"/>
    </row>
    <row r="615" spans="1:6" s="16" customFormat="1" ht="20.100000000000001" customHeight="1" x14ac:dyDescent="0.25">
      <c r="A615" s="39" t="s">
        <v>1493</v>
      </c>
      <c r="B615" s="89"/>
      <c r="C615" s="23" t="s">
        <v>810</v>
      </c>
      <c r="D615" s="89" t="s">
        <v>3</v>
      </c>
      <c r="E615" s="8">
        <v>1</v>
      </c>
      <c r="F615" s="15"/>
    </row>
    <row r="616" spans="1:6" s="16" customFormat="1" ht="20.100000000000001" customHeight="1" x14ac:dyDescent="0.25">
      <c r="A616" s="39" t="s">
        <v>1494</v>
      </c>
      <c r="B616" s="89"/>
      <c r="C616" s="23" t="s">
        <v>811</v>
      </c>
      <c r="D616" s="89" t="s">
        <v>3</v>
      </c>
      <c r="E616" s="8">
        <v>1</v>
      </c>
      <c r="F616" s="15"/>
    </row>
    <row r="617" spans="1:6" s="16" customFormat="1" ht="20.100000000000001" customHeight="1" x14ac:dyDescent="0.25">
      <c r="A617" s="39" t="s">
        <v>1495</v>
      </c>
      <c r="B617" s="89"/>
      <c r="C617" s="23" t="s">
        <v>812</v>
      </c>
      <c r="D617" s="89" t="s">
        <v>3</v>
      </c>
      <c r="E617" s="8">
        <v>1</v>
      </c>
      <c r="F617" s="15"/>
    </row>
    <row r="618" spans="1:6" s="16" customFormat="1" ht="20.100000000000001" customHeight="1" x14ac:dyDescent="0.25">
      <c r="A618" s="39" t="s">
        <v>1496</v>
      </c>
      <c r="B618" s="89"/>
      <c r="C618" s="23" t="s">
        <v>813</v>
      </c>
      <c r="D618" s="89" t="s">
        <v>3</v>
      </c>
      <c r="E618" s="8">
        <v>1</v>
      </c>
      <c r="F618" s="15"/>
    </row>
    <row r="619" spans="1:6" s="16" customFormat="1" ht="20.100000000000001" customHeight="1" x14ac:dyDescent="0.25">
      <c r="A619" s="39" t="s">
        <v>1497</v>
      </c>
      <c r="B619" s="89"/>
      <c r="C619" s="23" t="s">
        <v>814</v>
      </c>
      <c r="D619" s="89" t="s">
        <v>3</v>
      </c>
      <c r="E619" s="8">
        <v>1</v>
      </c>
      <c r="F619" s="15"/>
    </row>
    <row r="620" spans="1:6" s="16" customFormat="1" ht="20.100000000000001" customHeight="1" x14ac:dyDescent="0.25">
      <c r="A620" s="39"/>
      <c r="B620" s="89"/>
      <c r="C620" s="23"/>
      <c r="D620" s="89"/>
      <c r="E620" s="8"/>
      <c r="F620" s="15"/>
    </row>
    <row r="621" spans="1:6" s="16" customFormat="1" ht="20.100000000000001" customHeight="1" x14ac:dyDescent="0.25">
      <c r="A621" s="39"/>
      <c r="B621" s="89"/>
      <c r="C621" s="23" t="s">
        <v>819</v>
      </c>
      <c r="D621" s="89"/>
      <c r="E621" s="8"/>
      <c r="F621" s="15"/>
    </row>
    <row r="622" spans="1:6" s="16" customFormat="1" ht="20.100000000000001" customHeight="1" x14ac:dyDescent="0.25">
      <c r="A622" s="39" t="s">
        <v>1498</v>
      </c>
      <c r="B622" s="89"/>
      <c r="C622" s="23" t="s">
        <v>443</v>
      </c>
      <c r="D622" s="89" t="s">
        <v>3</v>
      </c>
      <c r="E622" s="8">
        <v>1</v>
      </c>
      <c r="F622" s="15"/>
    </row>
    <row r="623" spans="1:6" s="16" customFormat="1" ht="20.100000000000001" customHeight="1" x14ac:dyDescent="0.25">
      <c r="A623" s="39" t="s">
        <v>1499</v>
      </c>
      <c r="B623" s="89"/>
      <c r="C623" s="23" t="s">
        <v>501</v>
      </c>
      <c r="D623" s="89" t="s">
        <v>3</v>
      </c>
      <c r="E623" s="8">
        <v>1</v>
      </c>
      <c r="F623" s="15"/>
    </row>
    <row r="624" spans="1:6" s="16" customFormat="1" ht="20.100000000000001" customHeight="1" x14ac:dyDescent="0.25">
      <c r="A624" s="39" t="s">
        <v>1500</v>
      </c>
      <c r="B624" s="89"/>
      <c r="C624" s="23" t="s">
        <v>444</v>
      </c>
      <c r="D624" s="89" t="s">
        <v>3</v>
      </c>
      <c r="E624" s="8">
        <v>1</v>
      </c>
      <c r="F624" s="15"/>
    </row>
    <row r="625" spans="1:6" s="16" customFormat="1" ht="20.100000000000001" customHeight="1" x14ac:dyDescent="0.25">
      <c r="A625" s="39" t="s">
        <v>1501</v>
      </c>
      <c r="B625" s="89"/>
      <c r="C625" s="23" t="s">
        <v>445</v>
      </c>
      <c r="D625" s="89" t="s">
        <v>3</v>
      </c>
      <c r="E625" s="8">
        <v>1</v>
      </c>
      <c r="F625" s="15"/>
    </row>
    <row r="626" spans="1:6" s="16" customFormat="1" ht="20.100000000000001" customHeight="1" x14ac:dyDescent="0.25">
      <c r="A626" s="39" t="s">
        <v>1502</v>
      </c>
      <c r="B626" s="89"/>
      <c r="C626" s="23" t="s">
        <v>446</v>
      </c>
      <c r="D626" s="89" t="s">
        <v>3</v>
      </c>
      <c r="E626" s="8">
        <v>1</v>
      </c>
      <c r="F626" s="15"/>
    </row>
    <row r="627" spans="1:6" s="16" customFormat="1" ht="20.100000000000001" customHeight="1" x14ac:dyDescent="0.25">
      <c r="A627" s="39" t="s">
        <v>1503</v>
      </c>
      <c r="B627" s="89"/>
      <c r="C627" s="23" t="s">
        <v>447</v>
      </c>
      <c r="D627" s="89" t="s">
        <v>3</v>
      </c>
      <c r="E627" s="8">
        <v>1</v>
      </c>
      <c r="F627" s="15"/>
    </row>
    <row r="628" spans="1:6" s="16" customFormat="1" ht="20.100000000000001" customHeight="1" x14ac:dyDescent="0.25">
      <c r="A628" s="39" t="s">
        <v>1504</v>
      </c>
      <c r="B628" s="89"/>
      <c r="C628" s="23" t="s">
        <v>448</v>
      </c>
      <c r="D628" s="89" t="s">
        <v>3</v>
      </c>
      <c r="E628" s="8">
        <v>1</v>
      </c>
      <c r="F628" s="15"/>
    </row>
    <row r="629" spans="1:6" s="16" customFormat="1" ht="20.100000000000001" customHeight="1" x14ac:dyDescent="0.25">
      <c r="A629" s="39" t="s">
        <v>1505</v>
      </c>
      <c r="B629" s="89"/>
      <c r="C629" s="23" t="s">
        <v>449</v>
      </c>
      <c r="D629" s="89" t="s">
        <v>3</v>
      </c>
      <c r="E629" s="8">
        <v>1</v>
      </c>
      <c r="F629" s="15"/>
    </row>
    <row r="630" spans="1:6" s="16" customFormat="1" ht="20.100000000000001" customHeight="1" x14ac:dyDescent="0.25">
      <c r="A630" s="39" t="s">
        <v>1506</v>
      </c>
      <c r="B630" s="89"/>
      <c r="C630" s="23" t="s">
        <v>450</v>
      </c>
      <c r="D630" s="89" t="s">
        <v>3</v>
      </c>
      <c r="E630" s="8">
        <v>1</v>
      </c>
      <c r="F630" s="15"/>
    </row>
    <row r="631" spans="1:6" s="16" customFormat="1" ht="20.100000000000001" customHeight="1" x14ac:dyDescent="0.25">
      <c r="A631" s="39" t="s">
        <v>1507</v>
      </c>
      <c r="B631" s="89"/>
      <c r="C631" s="23" t="s">
        <v>451</v>
      </c>
      <c r="D631" s="89" t="s">
        <v>3</v>
      </c>
      <c r="E631" s="8">
        <v>1</v>
      </c>
      <c r="F631" s="15"/>
    </row>
    <row r="632" spans="1:6" s="16" customFormat="1" ht="20.100000000000001" customHeight="1" x14ac:dyDescent="0.25">
      <c r="A632" s="39" t="s">
        <v>1508</v>
      </c>
      <c r="B632" s="89"/>
      <c r="C632" s="23" t="s">
        <v>452</v>
      </c>
      <c r="D632" s="89" t="s">
        <v>3</v>
      </c>
      <c r="E632" s="8">
        <v>1</v>
      </c>
      <c r="F632" s="15"/>
    </row>
    <row r="633" spans="1:6" s="16" customFormat="1" ht="20.100000000000001" customHeight="1" x14ac:dyDescent="0.25">
      <c r="A633" s="39" t="s">
        <v>1509</v>
      </c>
      <c r="B633" s="89"/>
      <c r="C633" s="23" t="s">
        <v>453</v>
      </c>
      <c r="D633" s="89" t="s">
        <v>3</v>
      </c>
      <c r="E633" s="8">
        <v>1</v>
      </c>
      <c r="F633" s="15"/>
    </row>
    <row r="634" spans="1:6" s="16" customFormat="1" ht="20.100000000000001" customHeight="1" x14ac:dyDescent="0.25">
      <c r="A634" s="39" t="s">
        <v>1510</v>
      </c>
      <c r="B634" s="89"/>
      <c r="C634" s="23" t="s">
        <v>502</v>
      </c>
      <c r="D634" s="89" t="s">
        <v>3</v>
      </c>
      <c r="E634" s="8">
        <v>1</v>
      </c>
      <c r="F634" s="15"/>
    </row>
    <row r="635" spans="1:6" s="16" customFormat="1" ht="20.100000000000001" customHeight="1" x14ac:dyDescent="0.25">
      <c r="A635" s="39" t="s">
        <v>1511</v>
      </c>
      <c r="B635" s="89"/>
      <c r="C635" s="23" t="s">
        <v>454</v>
      </c>
      <c r="D635" s="89" t="s">
        <v>3</v>
      </c>
      <c r="E635" s="8">
        <v>1</v>
      </c>
      <c r="F635" s="15"/>
    </row>
    <row r="636" spans="1:6" s="16" customFormat="1" ht="20.100000000000001" customHeight="1" x14ac:dyDescent="0.25">
      <c r="A636" s="39" t="s">
        <v>1512</v>
      </c>
      <c r="B636" s="89"/>
      <c r="C636" s="23" t="s">
        <v>455</v>
      </c>
      <c r="D636" s="89" t="s">
        <v>3</v>
      </c>
      <c r="E636" s="8">
        <v>1</v>
      </c>
      <c r="F636" s="15"/>
    </row>
    <row r="637" spans="1:6" s="16" customFormat="1" ht="20.100000000000001" customHeight="1" x14ac:dyDescent="0.25">
      <c r="A637" s="39" t="s">
        <v>1513</v>
      </c>
      <c r="B637" s="89"/>
      <c r="C637" s="23" t="s">
        <v>456</v>
      </c>
      <c r="D637" s="89" t="s">
        <v>3</v>
      </c>
      <c r="E637" s="8">
        <v>1</v>
      </c>
      <c r="F637" s="15"/>
    </row>
    <row r="638" spans="1:6" s="16" customFormat="1" ht="20.100000000000001" customHeight="1" x14ac:dyDescent="0.25">
      <c r="A638" s="39" t="s">
        <v>1514</v>
      </c>
      <c r="B638" s="89"/>
      <c r="C638" s="23" t="s">
        <v>457</v>
      </c>
      <c r="D638" s="89" t="s">
        <v>3</v>
      </c>
      <c r="E638" s="8">
        <v>1</v>
      </c>
      <c r="F638" s="15"/>
    </row>
    <row r="639" spans="1:6" s="16" customFormat="1" ht="20.100000000000001" customHeight="1" thickBot="1" x14ac:dyDescent="0.3">
      <c r="A639" s="133"/>
      <c r="B639" s="134"/>
      <c r="C639" s="126"/>
      <c r="D639" s="134"/>
      <c r="E639" s="86"/>
      <c r="F639" s="127"/>
    </row>
    <row r="640" spans="1:6" s="16" customFormat="1" ht="30" customHeight="1" thickBot="1" x14ac:dyDescent="0.3">
      <c r="A640" s="138"/>
      <c r="B640" s="232"/>
      <c r="C640" s="233"/>
      <c r="D640" s="139"/>
      <c r="E640" s="151"/>
      <c r="F640" s="155"/>
    </row>
    <row r="641" spans="1:6" s="16" customFormat="1" ht="30" customHeight="1" thickBot="1" x14ac:dyDescent="0.3">
      <c r="A641" s="138"/>
      <c r="B641" s="232"/>
      <c r="C641" s="233"/>
      <c r="D641" s="139"/>
      <c r="E641" s="151"/>
      <c r="F641" s="155"/>
    </row>
    <row r="642" spans="1:6" s="16" customFormat="1" ht="20.100000000000001" customHeight="1" x14ac:dyDescent="0.25">
      <c r="A642" s="39" t="s">
        <v>1515</v>
      </c>
      <c r="B642" s="89"/>
      <c r="C642" s="23" t="s">
        <v>458</v>
      </c>
      <c r="D642" s="89" t="s">
        <v>3</v>
      </c>
      <c r="E642" s="8">
        <v>1</v>
      </c>
      <c r="F642" s="15"/>
    </row>
    <row r="643" spans="1:6" s="16" customFormat="1" ht="20.100000000000001" customHeight="1" x14ac:dyDescent="0.25">
      <c r="A643" s="39" t="s">
        <v>1516</v>
      </c>
      <c r="B643" s="89"/>
      <c r="C643" s="23" t="s">
        <v>459</v>
      </c>
      <c r="D643" s="89" t="s">
        <v>3</v>
      </c>
      <c r="E643" s="8">
        <v>1</v>
      </c>
      <c r="F643" s="15"/>
    </row>
    <row r="644" spans="1:6" s="16" customFormat="1" ht="20.100000000000001" customHeight="1" x14ac:dyDescent="0.25">
      <c r="A644" s="39" t="s">
        <v>1517</v>
      </c>
      <c r="B644" s="89"/>
      <c r="C644" s="23" t="s">
        <v>460</v>
      </c>
      <c r="D644" s="89" t="s">
        <v>3</v>
      </c>
      <c r="E644" s="8">
        <v>1</v>
      </c>
      <c r="F644" s="15"/>
    </row>
    <row r="645" spans="1:6" s="16" customFormat="1" ht="20.100000000000001" customHeight="1" x14ac:dyDescent="0.25">
      <c r="A645" s="39" t="s">
        <v>1518</v>
      </c>
      <c r="B645" s="89"/>
      <c r="C645" s="23" t="s">
        <v>461</v>
      </c>
      <c r="D645" s="89" t="s">
        <v>3</v>
      </c>
      <c r="E645" s="8">
        <v>1</v>
      </c>
      <c r="F645" s="15"/>
    </row>
    <row r="646" spans="1:6" s="16" customFormat="1" ht="20.100000000000001" customHeight="1" x14ac:dyDescent="0.25">
      <c r="A646" s="39" t="s">
        <v>1519</v>
      </c>
      <c r="B646" s="89"/>
      <c r="C646" s="23" t="s">
        <v>462</v>
      </c>
      <c r="D646" s="89" t="s">
        <v>3</v>
      </c>
      <c r="E646" s="8">
        <v>1</v>
      </c>
      <c r="F646" s="15"/>
    </row>
    <row r="647" spans="1:6" s="16" customFormat="1" ht="20.100000000000001" customHeight="1" x14ac:dyDescent="0.25">
      <c r="A647" s="39" t="s">
        <v>1520</v>
      </c>
      <c r="B647" s="89"/>
      <c r="C647" s="23" t="s">
        <v>463</v>
      </c>
      <c r="D647" s="89" t="s">
        <v>3</v>
      </c>
      <c r="E647" s="8">
        <v>1</v>
      </c>
      <c r="F647" s="15"/>
    </row>
    <row r="648" spans="1:6" s="16" customFormat="1" ht="20.100000000000001" customHeight="1" x14ac:dyDescent="0.25">
      <c r="A648" s="39" t="s">
        <v>1521</v>
      </c>
      <c r="B648" s="89"/>
      <c r="C648" s="23" t="s">
        <v>464</v>
      </c>
      <c r="D648" s="89" t="s">
        <v>3</v>
      </c>
      <c r="E648" s="8">
        <v>1</v>
      </c>
      <c r="F648" s="15"/>
    </row>
    <row r="649" spans="1:6" s="16" customFormat="1" ht="20.100000000000001" customHeight="1" x14ac:dyDescent="0.25">
      <c r="A649" s="39" t="s">
        <v>1522</v>
      </c>
      <c r="B649" s="89"/>
      <c r="C649" s="23" t="s">
        <v>465</v>
      </c>
      <c r="D649" s="89" t="s">
        <v>3</v>
      </c>
      <c r="E649" s="8">
        <v>1</v>
      </c>
      <c r="F649" s="15"/>
    </row>
    <row r="650" spans="1:6" s="16" customFormat="1" ht="20.100000000000001" customHeight="1" x14ac:dyDescent="0.25">
      <c r="A650" s="39" t="s">
        <v>1523</v>
      </c>
      <c r="B650" s="89"/>
      <c r="C650" s="23" t="s">
        <v>466</v>
      </c>
      <c r="D650" s="89" t="s">
        <v>3</v>
      </c>
      <c r="E650" s="8">
        <v>1</v>
      </c>
      <c r="F650" s="15"/>
    </row>
    <row r="651" spans="1:6" s="16" customFormat="1" ht="20.100000000000001" customHeight="1" x14ac:dyDescent="0.25">
      <c r="A651" s="39" t="s">
        <v>1524</v>
      </c>
      <c r="B651" s="89"/>
      <c r="C651" s="23" t="s">
        <v>467</v>
      </c>
      <c r="D651" s="89" t="s">
        <v>3</v>
      </c>
      <c r="E651" s="8">
        <v>1</v>
      </c>
      <c r="F651" s="15"/>
    </row>
    <row r="652" spans="1:6" s="16" customFormat="1" ht="20.100000000000001" customHeight="1" x14ac:dyDescent="0.25">
      <c r="A652" s="39" t="s">
        <v>1525</v>
      </c>
      <c r="B652" s="89"/>
      <c r="C652" s="23" t="s">
        <v>468</v>
      </c>
      <c r="D652" s="89" t="s">
        <v>3</v>
      </c>
      <c r="E652" s="8">
        <v>1</v>
      </c>
      <c r="F652" s="15"/>
    </row>
    <row r="653" spans="1:6" s="16" customFormat="1" ht="20.100000000000001" customHeight="1" x14ac:dyDescent="0.25">
      <c r="A653" s="39" t="s">
        <v>1526</v>
      </c>
      <c r="B653" s="89"/>
      <c r="C653" s="23" t="s">
        <v>469</v>
      </c>
      <c r="D653" s="89" t="s">
        <v>3</v>
      </c>
      <c r="E653" s="8">
        <v>1</v>
      </c>
      <c r="F653" s="15"/>
    </row>
    <row r="654" spans="1:6" s="16" customFormat="1" ht="20.100000000000001" customHeight="1" x14ac:dyDescent="0.25">
      <c r="A654" s="39" t="s">
        <v>1527</v>
      </c>
      <c r="B654" s="89"/>
      <c r="C654" s="23" t="s">
        <v>470</v>
      </c>
      <c r="D654" s="89" t="s">
        <v>3</v>
      </c>
      <c r="E654" s="8">
        <v>1</v>
      </c>
      <c r="F654" s="15"/>
    </row>
    <row r="655" spans="1:6" s="16" customFormat="1" ht="20.100000000000001" customHeight="1" x14ac:dyDescent="0.25">
      <c r="A655" s="39" t="s">
        <v>1528</v>
      </c>
      <c r="B655" s="89"/>
      <c r="C655" s="23" t="s">
        <v>471</v>
      </c>
      <c r="D655" s="89" t="s">
        <v>3</v>
      </c>
      <c r="E655" s="8">
        <v>1</v>
      </c>
      <c r="F655" s="15"/>
    </row>
    <row r="656" spans="1:6" s="16" customFormat="1" ht="20.100000000000001" customHeight="1" x14ac:dyDescent="0.25">
      <c r="A656" s="39" t="s">
        <v>1529</v>
      </c>
      <c r="B656" s="89"/>
      <c r="C656" s="23" t="s">
        <v>472</v>
      </c>
      <c r="D656" s="89" t="s">
        <v>3</v>
      </c>
      <c r="E656" s="8">
        <v>1</v>
      </c>
      <c r="F656" s="15"/>
    </row>
    <row r="657" spans="1:6" s="16" customFormat="1" ht="20.100000000000001" customHeight="1" x14ac:dyDescent="0.25">
      <c r="A657" s="39" t="s">
        <v>1530</v>
      </c>
      <c r="B657" s="89"/>
      <c r="C657" s="23" t="s">
        <v>473</v>
      </c>
      <c r="D657" s="89" t="s">
        <v>3</v>
      </c>
      <c r="E657" s="8">
        <v>1</v>
      </c>
      <c r="F657" s="15"/>
    </row>
    <row r="658" spans="1:6" s="16" customFormat="1" ht="20.100000000000001" customHeight="1" x14ac:dyDescent="0.25">
      <c r="A658" s="39" t="s">
        <v>1531</v>
      </c>
      <c r="B658" s="89"/>
      <c r="C658" s="23" t="s">
        <v>474</v>
      </c>
      <c r="D658" s="89" t="s">
        <v>3</v>
      </c>
      <c r="E658" s="8">
        <v>1</v>
      </c>
      <c r="F658" s="15"/>
    </row>
    <row r="659" spans="1:6" s="16" customFormat="1" ht="20.100000000000001" customHeight="1" x14ac:dyDescent="0.25">
      <c r="A659" s="39" t="s">
        <v>1532</v>
      </c>
      <c r="B659" s="89"/>
      <c r="C659" s="23" t="s">
        <v>475</v>
      </c>
      <c r="D659" s="89" t="s">
        <v>3</v>
      </c>
      <c r="E659" s="8">
        <v>1</v>
      </c>
      <c r="F659" s="15"/>
    </row>
    <row r="660" spans="1:6" s="16" customFormat="1" ht="20.100000000000001" customHeight="1" x14ac:dyDescent="0.25">
      <c r="A660" s="39" t="s">
        <v>1533</v>
      </c>
      <c r="B660" s="89"/>
      <c r="C660" s="23" t="s">
        <v>476</v>
      </c>
      <c r="D660" s="89" t="s">
        <v>3</v>
      </c>
      <c r="E660" s="8">
        <v>1</v>
      </c>
      <c r="F660" s="15"/>
    </row>
    <row r="661" spans="1:6" s="16" customFormat="1" ht="20.100000000000001" customHeight="1" x14ac:dyDescent="0.25">
      <c r="A661" s="39" t="s">
        <v>1534</v>
      </c>
      <c r="B661" s="89"/>
      <c r="C661" s="23" t="s">
        <v>499</v>
      </c>
      <c r="D661" s="89" t="s">
        <v>3</v>
      </c>
      <c r="E661" s="8">
        <v>1</v>
      </c>
      <c r="F661" s="15"/>
    </row>
    <row r="662" spans="1:6" s="16" customFormat="1" ht="20.100000000000001" customHeight="1" x14ac:dyDescent="0.25">
      <c r="A662" s="39" t="s">
        <v>1535</v>
      </c>
      <c r="B662" s="89"/>
      <c r="C662" s="23" t="s">
        <v>500</v>
      </c>
      <c r="D662" s="89" t="s">
        <v>3</v>
      </c>
      <c r="E662" s="8">
        <v>1</v>
      </c>
      <c r="F662" s="15"/>
    </row>
    <row r="663" spans="1:6" s="16" customFormat="1" ht="20.100000000000001" customHeight="1" x14ac:dyDescent="0.25">
      <c r="A663" s="39" t="s">
        <v>1536</v>
      </c>
      <c r="B663" s="89"/>
      <c r="C663" s="23" t="s">
        <v>477</v>
      </c>
      <c r="D663" s="89" t="s">
        <v>3</v>
      </c>
      <c r="E663" s="8">
        <v>1</v>
      </c>
      <c r="F663" s="15"/>
    </row>
    <row r="664" spans="1:6" s="16" customFormat="1" ht="20.100000000000001" customHeight="1" x14ac:dyDescent="0.25">
      <c r="A664" s="39" t="s">
        <v>1537</v>
      </c>
      <c r="B664" s="89"/>
      <c r="C664" s="23" t="s">
        <v>478</v>
      </c>
      <c r="D664" s="89" t="s">
        <v>3</v>
      </c>
      <c r="E664" s="8">
        <v>1</v>
      </c>
      <c r="F664" s="15"/>
    </row>
    <row r="665" spans="1:6" s="16" customFormat="1" ht="20.100000000000001" customHeight="1" x14ac:dyDescent="0.25">
      <c r="A665" s="39" t="s">
        <v>1538</v>
      </c>
      <c r="B665" s="89"/>
      <c r="C665" s="23" t="s">
        <v>479</v>
      </c>
      <c r="D665" s="89" t="s">
        <v>3</v>
      </c>
      <c r="E665" s="8">
        <v>1</v>
      </c>
      <c r="F665" s="15"/>
    </row>
    <row r="666" spans="1:6" s="16" customFormat="1" ht="20.100000000000001" customHeight="1" x14ac:dyDescent="0.25">
      <c r="A666" s="39" t="s">
        <v>1539</v>
      </c>
      <c r="B666" s="89"/>
      <c r="C666" s="23" t="s">
        <v>480</v>
      </c>
      <c r="D666" s="89" t="s">
        <v>3</v>
      </c>
      <c r="E666" s="8">
        <v>1</v>
      </c>
      <c r="F666" s="15"/>
    </row>
    <row r="667" spans="1:6" s="16" customFormat="1" ht="20.100000000000001" customHeight="1" x14ac:dyDescent="0.25">
      <c r="A667" s="39" t="s">
        <v>1540</v>
      </c>
      <c r="B667" s="89"/>
      <c r="C667" s="23" t="s">
        <v>481</v>
      </c>
      <c r="D667" s="89" t="s">
        <v>3</v>
      </c>
      <c r="E667" s="8">
        <v>1</v>
      </c>
      <c r="F667" s="15"/>
    </row>
    <row r="668" spans="1:6" s="16" customFormat="1" ht="20.100000000000001" customHeight="1" x14ac:dyDescent="0.25">
      <c r="A668" s="39" t="s">
        <v>1541</v>
      </c>
      <c r="B668" s="89"/>
      <c r="C668" s="23" t="s">
        <v>482</v>
      </c>
      <c r="D668" s="89" t="s">
        <v>3</v>
      </c>
      <c r="E668" s="8">
        <v>1</v>
      </c>
      <c r="F668" s="15"/>
    </row>
    <row r="669" spans="1:6" s="16" customFormat="1" ht="20.100000000000001" customHeight="1" x14ac:dyDescent="0.25">
      <c r="A669" s="39" t="s">
        <v>1542</v>
      </c>
      <c r="B669" s="89"/>
      <c r="C669" s="23" t="s">
        <v>483</v>
      </c>
      <c r="D669" s="89" t="s">
        <v>3</v>
      </c>
      <c r="E669" s="8">
        <v>1</v>
      </c>
      <c r="F669" s="15"/>
    </row>
    <row r="670" spans="1:6" s="16" customFormat="1" ht="20.100000000000001" customHeight="1" x14ac:dyDescent="0.25">
      <c r="A670" s="39" t="s">
        <v>1543</v>
      </c>
      <c r="B670" s="89"/>
      <c r="C670" s="23" t="s">
        <v>484</v>
      </c>
      <c r="D670" s="89" t="s">
        <v>3</v>
      </c>
      <c r="E670" s="8">
        <v>1</v>
      </c>
      <c r="F670" s="15"/>
    </row>
    <row r="671" spans="1:6" s="16" customFormat="1" ht="20.100000000000001" customHeight="1" x14ac:dyDescent="0.25">
      <c r="A671" s="39" t="s">
        <v>1544</v>
      </c>
      <c r="B671" s="89"/>
      <c r="C671" s="23" t="s">
        <v>485</v>
      </c>
      <c r="D671" s="89" t="s">
        <v>3</v>
      </c>
      <c r="E671" s="8">
        <v>1</v>
      </c>
      <c r="F671" s="15"/>
    </row>
    <row r="672" spans="1:6" s="16" customFormat="1" ht="20.100000000000001" customHeight="1" x14ac:dyDescent="0.25">
      <c r="A672" s="39" t="s">
        <v>1545</v>
      </c>
      <c r="B672" s="89"/>
      <c r="C672" s="23" t="s">
        <v>486</v>
      </c>
      <c r="D672" s="89" t="s">
        <v>3</v>
      </c>
      <c r="E672" s="8">
        <v>1</v>
      </c>
      <c r="F672" s="15"/>
    </row>
    <row r="673" spans="1:6" s="16" customFormat="1" ht="20.100000000000001" customHeight="1" x14ac:dyDescent="0.25">
      <c r="A673" s="39" t="s">
        <v>1546</v>
      </c>
      <c r="B673" s="89"/>
      <c r="C673" s="23" t="s">
        <v>487</v>
      </c>
      <c r="D673" s="89" t="s">
        <v>3</v>
      </c>
      <c r="E673" s="8">
        <v>1</v>
      </c>
      <c r="F673" s="15"/>
    </row>
    <row r="674" spans="1:6" s="16" customFormat="1" ht="20.100000000000001" customHeight="1" x14ac:dyDescent="0.25">
      <c r="A674" s="39" t="s">
        <v>1547</v>
      </c>
      <c r="B674" s="89"/>
      <c r="C674" s="23" t="s">
        <v>488</v>
      </c>
      <c r="D674" s="89" t="s">
        <v>3</v>
      </c>
      <c r="E674" s="8">
        <v>1</v>
      </c>
      <c r="F674" s="15"/>
    </row>
    <row r="675" spans="1:6" s="16" customFormat="1" ht="20.100000000000001" customHeight="1" x14ac:dyDescent="0.25">
      <c r="A675" s="39" t="s">
        <v>1548</v>
      </c>
      <c r="B675" s="89"/>
      <c r="C675" s="23" t="s">
        <v>489</v>
      </c>
      <c r="D675" s="89" t="s">
        <v>3</v>
      </c>
      <c r="E675" s="8">
        <v>1</v>
      </c>
      <c r="F675" s="15"/>
    </row>
    <row r="676" spans="1:6" s="16" customFormat="1" ht="20.100000000000001" customHeight="1" x14ac:dyDescent="0.25">
      <c r="A676" s="39" t="s">
        <v>1549</v>
      </c>
      <c r="B676" s="89"/>
      <c r="C676" s="23" t="s">
        <v>490</v>
      </c>
      <c r="D676" s="89" t="s">
        <v>3</v>
      </c>
      <c r="E676" s="8">
        <v>1</v>
      </c>
      <c r="F676" s="15"/>
    </row>
    <row r="677" spans="1:6" s="16" customFormat="1" ht="20.100000000000001" customHeight="1" x14ac:dyDescent="0.25">
      <c r="A677" s="39" t="s">
        <v>1550</v>
      </c>
      <c r="B677" s="89"/>
      <c r="C677" s="23" t="s">
        <v>491</v>
      </c>
      <c r="D677" s="89" t="s">
        <v>3</v>
      </c>
      <c r="E677" s="8">
        <v>1</v>
      </c>
      <c r="F677" s="15"/>
    </row>
    <row r="678" spans="1:6" s="16" customFormat="1" ht="20.100000000000001" customHeight="1" x14ac:dyDescent="0.25">
      <c r="A678" s="39" t="s">
        <v>1551</v>
      </c>
      <c r="B678" s="89"/>
      <c r="C678" s="23" t="s">
        <v>492</v>
      </c>
      <c r="D678" s="89" t="s">
        <v>3</v>
      </c>
      <c r="E678" s="8">
        <v>1</v>
      </c>
      <c r="F678" s="15"/>
    </row>
    <row r="679" spans="1:6" s="16" customFormat="1" ht="20.100000000000001" customHeight="1" x14ac:dyDescent="0.25">
      <c r="A679" s="39" t="s">
        <v>1552</v>
      </c>
      <c r="B679" s="89"/>
      <c r="C679" s="23" t="s">
        <v>493</v>
      </c>
      <c r="D679" s="89" t="s">
        <v>3</v>
      </c>
      <c r="E679" s="8">
        <v>1</v>
      </c>
      <c r="F679" s="15"/>
    </row>
    <row r="680" spans="1:6" s="16" customFormat="1" ht="20.100000000000001" customHeight="1" x14ac:dyDescent="0.25">
      <c r="A680" s="39" t="s">
        <v>1553</v>
      </c>
      <c r="B680" s="89"/>
      <c r="C680" s="23" t="s">
        <v>494</v>
      </c>
      <c r="D680" s="89" t="s">
        <v>3</v>
      </c>
      <c r="E680" s="8">
        <v>1</v>
      </c>
      <c r="F680" s="15"/>
    </row>
    <row r="681" spans="1:6" s="16" customFormat="1" ht="20.100000000000001" customHeight="1" x14ac:dyDescent="0.25">
      <c r="A681" s="39" t="s">
        <v>1554</v>
      </c>
      <c r="B681" s="89"/>
      <c r="C681" s="23" t="s">
        <v>495</v>
      </c>
      <c r="D681" s="89" t="s">
        <v>3</v>
      </c>
      <c r="E681" s="8">
        <v>1</v>
      </c>
      <c r="F681" s="15"/>
    </row>
    <row r="682" spans="1:6" s="16" customFormat="1" ht="20.100000000000001" customHeight="1" x14ac:dyDescent="0.25">
      <c r="A682" s="39" t="s">
        <v>1555</v>
      </c>
      <c r="B682" s="89"/>
      <c r="C682" s="23" t="s">
        <v>496</v>
      </c>
      <c r="D682" s="89" t="s">
        <v>3</v>
      </c>
      <c r="E682" s="8">
        <v>1</v>
      </c>
      <c r="F682" s="15"/>
    </row>
    <row r="683" spans="1:6" s="16" customFormat="1" ht="20.100000000000001" customHeight="1" x14ac:dyDescent="0.25">
      <c r="A683" s="39" t="s">
        <v>1556</v>
      </c>
      <c r="B683" s="89"/>
      <c r="C683" s="23" t="s">
        <v>498</v>
      </c>
      <c r="D683" s="89" t="s">
        <v>3</v>
      </c>
      <c r="E683" s="8">
        <v>1</v>
      </c>
      <c r="F683" s="15"/>
    </row>
    <row r="684" spans="1:6" s="16" customFormat="1" ht="20.100000000000001" customHeight="1" x14ac:dyDescent="0.25">
      <c r="A684" s="39" t="s">
        <v>1557</v>
      </c>
      <c r="B684" s="89"/>
      <c r="C684" s="23" t="s">
        <v>497</v>
      </c>
      <c r="D684" s="89" t="s">
        <v>3</v>
      </c>
      <c r="E684" s="8">
        <v>1</v>
      </c>
      <c r="F684" s="15"/>
    </row>
    <row r="685" spans="1:6" s="16" customFormat="1" ht="11.25" customHeight="1" x14ac:dyDescent="0.25">
      <c r="A685" s="39"/>
      <c r="B685" s="89"/>
      <c r="C685" s="23"/>
      <c r="D685" s="89"/>
      <c r="E685" s="8"/>
      <c r="F685" s="15"/>
    </row>
    <row r="686" spans="1:6" s="16" customFormat="1" ht="20.100000000000001" customHeight="1" x14ac:dyDescent="0.25">
      <c r="A686" s="39"/>
      <c r="B686" s="89"/>
      <c r="C686" s="23" t="s">
        <v>820</v>
      </c>
      <c r="D686" s="89"/>
      <c r="E686" s="8"/>
      <c r="F686" s="15"/>
    </row>
    <row r="687" spans="1:6" s="16" customFormat="1" ht="20.100000000000001" customHeight="1" x14ac:dyDescent="0.25">
      <c r="A687" s="39" t="s">
        <v>1558</v>
      </c>
      <c r="B687" s="89"/>
      <c r="C687" s="23" t="s">
        <v>387</v>
      </c>
      <c r="D687" s="89" t="s">
        <v>3</v>
      </c>
      <c r="E687" s="8">
        <v>1</v>
      </c>
      <c r="F687" s="15"/>
    </row>
    <row r="688" spans="1:6" s="16" customFormat="1" ht="20.100000000000001" customHeight="1" x14ac:dyDescent="0.25">
      <c r="A688" s="39" t="s">
        <v>1559</v>
      </c>
      <c r="B688" s="89"/>
      <c r="C688" s="23" t="s">
        <v>388</v>
      </c>
      <c r="D688" s="89" t="s">
        <v>3</v>
      </c>
      <c r="E688" s="8">
        <v>1</v>
      </c>
      <c r="F688" s="15"/>
    </row>
    <row r="689" spans="1:6" s="16" customFormat="1" ht="20.100000000000001" customHeight="1" x14ac:dyDescent="0.25">
      <c r="A689" s="39" t="s">
        <v>1560</v>
      </c>
      <c r="B689" s="89"/>
      <c r="C689" s="23" t="s">
        <v>389</v>
      </c>
      <c r="D689" s="89" t="s">
        <v>3</v>
      </c>
      <c r="E689" s="8">
        <v>1</v>
      </c>
      <c r="F689" s="15"/>
    </row>
    <row r="690" spans="1:6" s="16" customFormat="1" ht="20.100000000000001" customHeight="1" x14ac:dyDescent="0.25">
      <c r="A690" s="39" t="s">
        <v>1561</v>
      </c>
      <c r="B690" s="89"/>
      <c r="C690" s="23" t="s">
        <v>391</v>
      </c>
      <c r="D690" s="89" t="s">
        <v>3</v>
      </c>
      <c r="E690" s="8">
        <v>1</v>
      </c>
      <c r="F690" s="15"/>
    </row>
    <row r="691" spans="1:6" s="16" customFormat="1" ht="20.100000000000001" customHeight="1" x14ac:dyDescent="0.25">
      <c r="A691" s="39" t="s">
        <v>1562</v>
      </c>
      <c r="B691" s="89"/>
      <c r="C691" s="23" t="s">
        <v>390</v>
      </c>
      <c r="D691" s="89" t="s">
        <v>3</v>
      </c>
      <c r="E691" s="8">
        <v>1</v>
      </c>
      <c r="F691" s="15"/>
    </row>
    <row r="692" spans="1:6" s="16" customFormat="1" ht="20.100000000000001" customHeight="1" thickBot="1" x14ac:dyDescent="0.3">
      <c r="A692" s="39"/>
      <c r="B692" s="89"/>
      <c r="C692" s="23"/>
      <c r="D692" s="89"/>
      <c r="E692" s="8"/>
      <c r="F692" s="15"/>
    </row>
    <row r="693" spans="1:6" s="16" customFormat="1" ht="30" customHeight="1" thickBot="1" x14ac:dyDescent="0.3">
      <c r="A693" s="138"/>
      <c r="B693" s="139"/>
      <c r="C693" s="177"/>
      <c r="D693" s="139"/>
      <c r="E693" s="151"/>
      <c r="F693" s="155"/>
    </row>
    <row r="694" spans="1:6" s="16" customFormat="1" ht="30" customHeight="1" thickBot="1" x14ac:dyDescent="0.3">
      <c r="A694" s="138"/>
      <c r="B694" s="139"/>
      <c r="C694" s="177"/>
      <c r="D694" s="139"/>
      <c r="E694" s="151"/>
      <c r="F694" s="155"/>
    </row>
    <row r="695" spans="1:6" s="16" customFormat="1" ht="20.100000000000001" customHeight="1" x14ac:dyDescent="0.25">
      <c r="A695" s="39" t="s">
        <v>1563</v>
      </c>
      <c r="B695" s="89"/>
      <c r="C695" s="23" t="s">
        <v>392</v>
      </c>
      <c r="D695" s="89" t="s">
        <v>3</v>
      </c>
      <c r="E695" s="8">
        <v>1</v>
      </c>
      <c r="F695" s="15"/>
    </row>
    <row r="696" spans="1:6" s="16" customFormat="1" ht="20.100000000000001" customHeight="1" x14ac:dyDescent="0.25">
      <c r="A696" s="39" t="s">
        <v>1564</v>
      </c>
      <c r="B696" s="89"/>
      <c r="C696" s="23" t="s">
        <v>393</v>
      </c>
      <c r="D696" s="89" t="s">
        <v>3</v>
      </c>
      <c r="E696" s="8">
        <v>1</v>
      </c>
      <c r="F696" s="15"/>
    </row>
    <row r="697" spans="1:6" s="16" customFormat="1" ht="20.100000000000001" customHeight="1" x14ac:dyDescent="0.25">
      <c r="A697" s="39" t="s">
        <v>1565</v>
      </c>
      <c r="B697" s="89"/>
      <c r="C697" s="23" t="s">
        <v>394</v>
      </c>
      <c r="D697" s="89" t="s">
        <v>3</v>
      </c>
      <c r="E697" s="8">
        <v>1</v>
      </c>
      <c r="F697" s="15"/>
    </row>
    <row r="698" spans="1:6" s="16" customFormat="1" ht="20.100000000000001" customHeight="1" x14ac:dyDescent="0.25">
      <c r="A698" s="39" t="s">
        <v>1566</v>
      </c>
      <c r="B698" s="89"/>
      <c r="C698" s="23" t="s">
        <v>395</v>
      </c>
      <c r="D698" s="89" t="s">
        <v>3</v>
      </c>
      <c r="E698" s="8">
        <v>1</v>
      </c>
      <c r="F698" s="15"/>
    </row>
    <row r="699" spans="1:6" s="16" customFormat="1" ht="20.100000000000001" customHeight="1" x14ac:dyDescent="0.25">
      <c r="A699" s="39" t="s">
        <v>1567</v>
      </c>
      <c r="B699" s="89"/>
      <c r="C699" s="23" t="s">
        <v>396</v>
      </c>
      <c r="D699" s="89" t="s">
        <v>3</v>
      </c>
      <c r="E699" s="8">
        <v>1</v>
      </c>
      <c r="F699" s="15"/>
    </row>
    <row r="700" spans="1:6" s="16" customFormat="1" ht="20.100000000000001" customHeight="1" x14ac:dyDescent="0.25">
      <c r="A700" s="39" t="s">
        <v>1568</v>
      </c>
      <c r="B700" s="89"/>
      <c r="C700" s="23" t="s">
        <v>397</v>
      </c>
      <c r="D700" s="89" t="s">
        <v>3</v>
      </c>
      <c r="E700" s="8">
        <v>1</v>
      </c>
      <c r="F700" s="15"/>
    </row>
    <row r="701" spans="1:6" s="16" customFormat="1" ht="20.100000000000001" customHeight="1" x14ac:dyDescent="0.25">
      <c r="A701" s="39" t="s">
        <v>1569</v>
      </c>
      <c r="B701" s="89"/>
      <c r="C701" s="23" t="s">
        <v>398</v>
      </c>
      <c r="D701" s="89" t="s">
        <v>3</v>
      </c>
      <c r="E701" s="8">
        <v>1</v>
      </c>
      <c r="F701" s="15"/>
    </row>
    <row r="702" spans="1:6" s="16" customFormat="1" ht="20.100000000000001" customHeight="1" x14ac:dyDescent="0.25">
      <c r="A702" s="39"/>
      <c r="B702" s="89"/>
      <c r="C702" s="23"/>
      <c r="D702" s="89"/>
      <c r="E702" s="8"/>
      <c r="F702" s="15"/>
    </row>
    <row r="703" spans="1:6" s="16" customFormat="1" ht="20.100000000000001" customHeight="1" x14ac:dyDescent="0.25">
      <c r="A703" s="39"/>
      <c r="B703" s="89"/>
      <c r="C703" s="23" t="s">
        <v>821</v>
      </c>
      <c r="D703" s="89"/>
      <c r="E703" s="8"/>
      <c r="F703" s="15"/>
    </row>
    <row r="704" spans="1:6" s="16" customFormat="1" ht="8.25" customHeight="1" x14ac:dyDescent="0.25">
      <c r="A704" s="39"/>
      <c r="B704" s="89"/>
      <c r="C704" s="23"/>
      <c r="D704" s="89"/>
      <c r="E704" s="8"/>
      <c r="F704" s="15"/>
    </row>
    <row r="705" spans="1:6" s="16" customFormat="1" ht="20.100000000000001" customHeight="1" x14ac:dyDescent="0.25">
      <c r="A705" s="39" t="s">
        <v>1570</v>
      </c>
      <c r="B705" s="89"/>
      <c r="C705" s="23" t="s">
        <v>750</v>
      </c>
      <c r="D705" s="89" t="s">
        <v>3</v>
      </c>
      <c r="E705" s="8">
        <v>1</v>
      </c>
      <c r="F705" s="15"/>
    </row>
    <row r="706" spans="1:6" s="16" customFormat="1" ht="20.100000000000001" customHeight="1" x14ac:dyDescent="0.25">
      <c r="A706" s="39" t="s">
        <v>1571</v>
      </c>
      <c r="B706" s="89"/>
      <c r="C706" s="23" t="s">
        <v>751</v>
      </c>
      <c r="D706" s="89" t="s">
        <v>3</v>
      </c>
      <c r="E706" s="8">
        <v>1</v>
      </c>
      <c r="F706" s="15"/>
    </row>
    <row r="707" spans="1:6" s="16" customFormat="1" ht="20.100000000000001" customHeight="1" x14ac:dyDescent="0.25">
      <c r="A707" s="39" t="s">
        <v>1572</v>
      </c>
      <c r="B707" s="89"/>
      <c r="C707" s="23" t="s">
        <v>752</v>
      </c>
      <c r="D707" s="89" t="s">
        <v>3</v>
      </c>
      <c r="E707" s="8">
        <v>1</v>
      </c>
      <c r="F707" s="15"/>
    </row>
    <row r="708" spans="1:6" s="16" customFormat="1" ht="20.100000000000001" customHeight="1" x14ac:dyDescent="0.25">
      <c r="A708" s="39" t="s">
        <v>1573</v>
      </c>
      <c r="B708" s="89"/>
      <c r="C708" s="23" t="s">
        <v>753</v>
      </c>
      <c r="D708" s="89" t="s">
        <v>3</v>
      </c>
      <c r="E708" s="8">
        <v>1</v>
      </c>
      <c r="F708" s="15"/>
    </row>
    <row r="709" spans="1:6" s="16" customFormat="1" ht="20.100000000000001" customHeight="1" x14ac:dyDescent="0.25">
      <c r="A709" s="39" t="s">
        <v>1574</v>
      </c>
      <c r="B709" s="89"/>
      <c r="C709" s="23" t="s">
        <v>754</v>
      </c>
      <c r="D709" s="89" t="s">
        <v>3</v>
      </c>
      <c r="E709" s="8">
        <v>1</v>
      </c>
      <c r="F709" s="15"/>
    </row>
    <row r="710" spans="1:6" s="16" customFormat="1" ht="20.100000000000001" customHeight="1" x14ac:dyDescent="0.25">
      <c r="A710" s="39" t="s">
        <v>1575</v>
      </c>
      <c r="B710" s="89"/>
      <c r="C710" s="23" t="s">
        <v>755</v>
      </c>
      <c r="D710" s="89" t="s">
        <v>3</v>
      </c>
      <c r="E710" s="8">
        <v>1</v>
      </c>
      <c r="F710" s="15"/>
    </row>
    <row r="711" spans="1:6" s="16" customFormat="1" ht="20.100000000000001" customHeight="1" x14ac:dyDescent="0.25">
      <c r="A711" s="39" t="s">
        <v>1576</v>
      </c>
      <c r="B711" s="89"/>
      <c r="C711" s="23" t="s">
        <v>756</v>
      </c>
      <c r="D711" s="89" t="s">
        <v>3</v>
      </c>
      <c r="E711" s="8">
        <v>1</v>
      </c>
      <c r="F711" s="15"/>
    </row>
    <row r="712" spans="1:6" s="16" customFormat="1" ht="20.100000000000001" customHeight="1" x14ac:dyDescent="0.25">
      <c r="A712" s="39" t="s">
        <v>1577</v>
      </c>
      <c r="B712" s="89"/>
      <c r="C712" s="23" t="s">
        <v>757</v>
      </c>
      <c r="D712" s="89" t="s">
        <v>3</v>
      </c>
      <c r="E712" s="8">
        <v>1</v>
      </c>
      <c r="F712" s="15"/>
    </row>
    <row r="713" spans="1:6" s="16" customFormat="1" ht="20.100000000000001" customHeight="1" x14ac:dyDescent="0.25">
      <c r="A713" s="39" t="s">
        <v>1578</v>
      </c>
      <c r="B713" s="89"/>
      <c r="C713" s="23" t="s">
        <v>758</v>
      </c>
      <c r="D713" s="89" t="s">
        <v>3</v>
      </c>
      <c r="E713" s="8">
        <v>1</v>
      </c>
      <c r="F713" s="15"/>
    </row>
    <row r="714" spans="1:6" s="16" customFormat="1" ht="20.100000000000001" customHeight="1" x14ac:dyDescent="0.25">
      <c r="A714" s="39" t="s">
        <v>1579</v>
      </c>
      <c r="B714" s="89"/>
      <c r="C714" s="23" t="s">
        <v>759</v>
      </c>
      <c r="D714" s="89" t="s">
        <v>3</v>
      </c>
      <c r="E714" s="8">
        <v>1</v>
      </c>
      <c r="F714" s="15"/>
    </row>
    <row r="715" spans="1:6" s="16" customFormat="1" ht="20.100000000000001" customHeight="1" x14ac:dyDescent="0.25">
      <c r="A715" s="39" t="s">
        <v>1580</v>
      </c>
      <c r="B715" s="89"/>
      <c r="C715" s="23" t="s">
        <v>760</v>
      </c>
      <c r="D715" s="89" t="s">
        <v>3</v>
      </c>
      <c r="E715" s="8">
        <v>1</v>
      </c>
      <c r="F715" s="15"/>
    </row>
    <row r="716" spans="1:6" s="16" customFormat="1" ht="20.100000000000001" customHeight="1" x14ac:dyDescent="0.25">
      <c r="A716" s="39" t="s">
        <v>1581</v>
      </c>
      <c r="B716" s="89"/>
      <c r="C716" s="23" t="s">
        <v>761</v>
      </c>
      <c r="D716" s="89" t="s">
        <v>3</v>
      </c>
      <c r="E716" s="8">
        <v>1</v>
      </c>
      <c r="F716" s="15"/>
    </row>
    <row r="717" spans="1:6" s="16" customFormat="1" ht="20.100000000000001" customHeight="1" x14ac:dyDescent="0.25">
      <c r="A717" s="39" t="s">
        <v>1582</v>
      </c>
      <c r="B717" s="89"/>
      <c r="C717" s="23" t="s">
        <v>762</v>
      </c>
      <c r="D717" s="89" t="s">
        <v>3</v>
      </c>
      <c r="E717" s="8">
        <v>1</v>
      </c>
      <c r="F717" s="15"/>
    </row>
    <row r="718" spans="1:6" s="16" customFormat="1" ht="20.100000000000001" customHeight="1" x14ac:dyDescent="0.25">
      <c r="A718" s="39" t="s">
        <v>1583</v>
      </c>
      <c r="B718" s="89"/>
      <c r="C718" s="23" t="s">
        <v>763</v>
      </c>
      <c r="D718" s="89" t="s">
        <v>3</v>
      </c>
      <c r="E718" s="8">
        <v>1</v>
      </c>
      <c r="F718" s="15"/>
    </row>
    <row r="719" spans="1:6" s="16" customFormat="1" ht="20.100000000000001" customHeight="1" x14ac:dyDescent="0.25">
      <c r="A719" s="39" t="s">
        <v>1584</v>
      </c>
      <c r="B719" s="89"/>
      <c r="C719" s="23" t="s">
        <v>764</v>
      </c>
      <c r="D719" s="89" t="s">
        <v>3</v>
      </c>
      <c r="E719" s="8">
        <v>1</v>
      </c>
      <c r="F719" s="15"/>
    </row>
    <row r="720" spans="1:6" s="16" customFormat="1" ht="20.100000000000001" customHeight="1" x14ac:dyDescent="0.25">
      <c r="A720" s="39" t="s">
        <v>1585</v>
      </c>
      <c r="B720" s="89"/>
      <c r="C720" s="23" t="s">
        <v>765</v>
      </c>
      <c r="D720" s="89" t="s">
        <v>3</v>
      </c>
      <c r="E720" s="8">
        <v>1</v>
      </c>
      <c r="F720" s="15"/>
    </row>
    <row r="721" spans="1:6" s="16" customFormat="1" ht="20.100000000000001" customHeight="1" x14ac:dyDescent="0.25">
      <c r="A721" s="39" t="s">
        <v>1586</v>
      </c>
      <c r="B721" s="89"/>
      <c r="C721" s="23" t="s">
        <v>766</v>
      </c>
      <c r="D721" s="89" t="s">
        <v>3</v>
      </c>
      <c r="E721" s="8">
        <v>1</v>
      </c>
      <c r="F721" s="15"/>
    </row>
    <row r="722" spans="1:6" s="16" customFormat="1" ht="20.100000000000001" customHeight="1" x14ac:dyDescent="0.25">
      <c r="A722" s="39" t="s">
        <v>1587</v>
      </c>
      <c r="B722" s="89"/>
      <c r="C722" s="23" t="s">
        <v>767</v>
      </c>
      <c r="D722" s="89" t="s">
        <v>3</v>
      </c>
      <c r="E722" s="8">
        <v>1</v>
      </c>
      <c r="F722" s="15"/>
    </row>
    <row r="723" spans="1:6" s="16" customFormat="1" ht="20.100000000000001" customHeight="1" x14ac:dyDescent="0.25">
      <c r="A723" s="39" t="s">
        <v>1588</v>
      </c>
      <c r="B723" s="89"/>
      <c r="C723" s="23" t="s">
        <v>768</v>
      </c>
      <c r="D723" s="89" t="s">
        <v>3</v>
      </c>
      <c r="E723" s="8">
        <v>1</v>
      </c>
      <c r="F723" s="15"/>
    </row>
    <row r="724" spans="1:6" s="16" customFormat="1" ht="20.100000000000001" customHeight="1" x14ac:dyDescent="0.25">
      <c r="A724" s="39" t="s">
        <v>1589</v>
      </c>
      <c r="B724" s="89"/>
      <c r="C724" s="23" t="s">
        <v>769</v>
      </c>
      <c r="D724" s="89" t="s">
        <v>3</v>
      </c>
      <c r="E724" s="8">
        <v>1</v>
      </c>
      <c r="F724" s="15"/>
    </row>
    <row r="725" spans="1:6" s="16" customFormat="1" ht="20.100000000000001" customHeight="1" x14ac:dyDescent="0.25">
      <c r="A725" s="39" t="s">
        <v>1590</v>
      </c>
      <c r="B725" s="89"/>
      <c r="C725" s="23" t="s">
        <v>770</v>
      </c>
      <c r="D725" s="89" t="s">
        <v>3</v>
      </c>
      <c r="E725" s="8">
        <v>1</v>
      </c>
      <c r="F725" s="15"/>
    </row>
    <row r="726" spans="1:6" s="16" customFormat="1" ht="20.100000000000001" customHeight="1" x14ac:dyDescent="0.25">
      <c r="A726" s="39" t="s">
        <v>1591</v>
      </c>
      <c r="B726" s="89"/>
      <c r="C726" s="23" t="s">
        <v>771</v>
      </c>
      <c r="D726" s="89" t="s">
        <v>3</v>
      </c>
      <c r="E726" s="8">
        <v>1</v>
      </c>
      <c r="F726" s="15"/>
    </row>
    <row r="727" spans="1:6" s="16" customFormat="1" ht="20.100000000000001" customHeight="1" x14ac:dyDescent="0.25">
      <c r="A727" s="39" t="s">
        <v>1592</v>
      </c>
      <c r="B727" s="89"/>
      <c r="C727" s="23" t="s">
        <v>772</v>
      </c>
      <c r="D727" s="89" t="s">
        <v>3</v>
      </c>
      <c r="E727" s="8">
        <v>1</v>
      </c>
      <c r="F727" s="15"/>
    </row>
    <row r="728" spans="1:6" s="16" customFormat="1" ht="20.100000000000001" customHeight="1" x14ac:dyDescent="0.25">
      <c r="A728" s="39" t="s">
        <v>1593</v>
      </c>
      <c r="B728" s="89"/>
      <c r="C728" s="23" t="s">
        <v>773</v>
      </c>
      <c r="D728" s="89" t="s">
        <v>3</v>
      </c>
      <c r="E728" s="8">
        <v>1</v>
      </c>
      <c r="F728" s="15"/>
    </row>
    <row r="729" spans="1:6" s="16" customFormat="1" ht="20.100000000000001" customHeight="1" x14ac:dyDescent="0.25">
      <c r="A729" s="39" t="s">
        <v>1594</v>
      </c>
      <c r="B729" s="89"/>
      <c r="C729" s="23" t="s">
        <v>774</v>
      </c>
      <c r="D729" s="89" t="s">
        <v>3</v>
      </c>
      <c r="E729" s="8">
        <v>1</v>
      </c>
      <c r="F729" s="15"/>
    </row>
    <row r="730" spans="1:6" s="16" customFormat="1" ht="20.100000000000001" customHeight="1" x14ac:dyDescent="0.25">
      <c r="A730" s="39" t="s">
        <v>1595</v>
      </c>
      <c r="B730" s="89"/>
      <c r="C730" s="23" t="s">
        <v>775</v>
      </c>
      <c r="D730" s="89" t="s">
        <v>3</v>
      </c>
      <c r="E730" s="8">
        <v>1</v>
      </c>
      <c r="F730" s="15"/>
    </row>
    <row r="731" spans="1:6" s="16" customFormat="1" ht="20.100000000000001" customHeight="1" x14ac:dyDescent="0.25">
      <c r="A731" s="39" t="s">
        <v>1596</v>
      </c>
      <c r="B731" s="89"/>
      <c r="C731" s="23" t="s">
        <v>776</v>
      </c>
      <c r="D731" s="89" t="s">
        <v>3</v>
      </c>
      <c r="E731" s="8">
        <v>1</v>
      </c>
      <c r="F731" s="15"/>
    </row>
    <row r="732" spans="1:6" s="16" customFormat="1" ht="20.100000000000001" customHeight="1" x14ac:dyDescent="0.25">
      <c r="A732" s="39" t="s">
        <v>1597</v>
      </c>
      <c r="B732" s="89"/>
      <c r="C732" s="23" t="s">
        <v>777</v>
      </c>
      <c r="D732" s="89" t="s">
        <v>3</v>
      </c>
      <c r="E732" s="8">
        <v>1</v>
      </c>
      <c r="F732" s="15"/>
    </row>
    <row r="733" spans="1:6" s="16" customFormat="1" ht="20.100000000000001" customHeight="1" x14ac:dyDescent="0.25">
      <c r="A733" s="39" t="s">
        <v>1598</v>
      </c>
      <c r="B733" s="89"/>
      <c r="C733" s="23" t="s">
        <v>778</v>
      </c>
      <c r="D733" s="89" t="s">
        <v>3</v>
      </c>
      <c r="E733" s="8">
        <v>1</v>
      </c>
      <c r="F733" s="15"/>
    </row>
    <row r="734" spans="1:6" s="16" customFormat="1" ht="20.100000000000001" customHeight="1" x14ac:dyDescent="0.25">
      <c r="A734" s="39" t="s">
        <v>1599</v>
      </c>
      <c r="B734" s="89"/>
      <c r="C734" s="23" t="s">
        <v>779</v>
      </c>
      <c r="D734" s="89" t="s">
        <v>3</v>
      </c>
      <c r="E734" s="8">
        <v>1</v>
      </c>
      <c r="F734" s="15"/>
    </row>
    <row r="735" spans="1:6" s="16" customFormat="1" ht="20.100000000000001" customHeight="1" x14ac:dyDescent="0.25">
      <c r="A735" s="39" t="s">
        <v>1600</v>
      </c>
      <c r="B735" s="89"/>
      <c r="C735" s="23" t="s">
        <v>780</v>
      </c>
      <c r="D735" s="89" t="s">
        <v>3</v>
      </c>
      <c r="E735" s="8">
        <v>1</v>
      </c>
      <c r="F735" s="15"/>
    </row>
    <row r="736" spans="1:6" s="16" customFormat="1" ht="20.100000000000001" customHeight="1" x14ac:dyDescent="0.25">
      <c r="A736" s="39" t="s">
        <v>1601</v>
      </c>
      <c r="B736" s="89"/>
      <c r="C736" s="23" t="s">
        <v>781</v>
      </c>
      <c r="D736" s="89" t="s">
        <v>3</v>
      </c>
      <c r="E736" s="8">
        <v>1</v>
      </c>
      <c r="F736" s="15"/>
    </row>
    <row r="737" spans="1:6" s="16" customFormat="1" ht="20.100000000000001" customHeight="1" x14ac:dyDescent="0.25">
      <c r="A737" s="39" t="s">
        <v>1602</v>
      </c>
      <c r="B737" s="89"/>
      <c r="C737" s="23" t="s">
        <v>782</v>
      </c>
      <c r="D737" s="89" t="s">
        <v>3</v>
      </c>
      <c r="E737" s="8">
        <v>1</v>
      </c>
      <c r="F737" s="15"/>
    </row>
    <row r="738" spans="1:6" s="16" customFormat="1" ht="20.100000000000001" customHeight="1" x14ac:dyDescent="0.25">
      <c r="A738" s="39" t="s">
        <v>1603</v>
      </c>
      <c r="B738" s="89"/>
      <c r="C738" s="23" t="s">
        <v>783</v>
      </c>
      <c r="D738" s="89" t="s">
        <v>3</v>
      </c>
      <c r="E738" s="8">
        <v>1</v>
      </c>
      <c r="F738" s="15"/>
    </row>
    <row r="739" spans="1:6" s="16" customFormat="1" ht="20.100000000000001" customHeight="1" x14ac:dyDescent="0.25">
      <c r="A739" s="39" t="s">
        <v>1604</v>
      </c>
      <c r="B739" s="89"/>
      <c r="C739" s="23" t="s">
        <v>784</v>
      </c>
      <c r="D739" s="89" t="s">
        <v>3</v>
      </c>
      <c r="E739" s="8">
        <v>1</v>
      </c>
      <c r="F739" s="15"/>
    </row>
    <row r="740" spans="1:6" s="16" customFormat="1" ht="20.100000000000001" customHeight="1" x14ac:dyDescent="0.25">
      <c r="A740" s="39" t="s">
        <v>1605</v>
      </c>
      <c r="B740" s="89"/>
      <c r="C740" s="23" t="s">
        <v>785</v>
      </c>
      <c r="D740" s="89" t="s">
        <v>3</v>
      </c>
      <c r="E740" s="8">
        <v>1</v>
      </c>
      <c r="F740" s="15"/>
    </row>
    <row r="741" spans="1:6" s="16" customFormat="1" ht="20.100000000000001" customHeight="1" x14ac:dyDescent="0.25">
      <c r="A741" s="39" t="s">
        <v>1606</v>
      </c>
      <c r="B741" s="89"/>
      <c r="C741" s="23" t="s">
        <v>786</v>
      </c>
      <c r="D741" s="89" t="s">
        <v>3</v>
      </c>
      <c r="E741" s="8">
        <v>1</v>
      </c>
      <c r="F741" s="15"/>
    </row>
    <row r="742" spans="1:6" s="16" customFormat="1" ht="20.100000000000001" customHeight="1" x14ac:dyDescent="0.25">
      <c r="A742" s="39" t="s">
        <v>1607</v>
      </c>
      <c r="B742" s="89"/>
      <c r="C742" s="23" t="s">
        <v>787</v>
      </c>
      <c r="D742" s="89" t="s">
        <v>3</v>
      </c>
      <c r="E742" s="8">
        <v>1</v>
      </c>
      <c r="F742" s="15"/>
    </row>
    <row r="743" spans="1:6" s="16" customFormat="1" ht="20.100000000000001" customHeight="1" x14ac:dyDescent="0.25">
      <c r="A743" s="39" t="s">
        <v>1608</v>
      </c>
      <c r="B743" s="89"/>
      <c r="C743" s="23" t="s">
        <v>788</v>
      </c>
      <c r="D743" s="89" t="s">
        <v>3</v>
      </c>
      <c r="E743" s="8">
        <v>1</v>
      </c>
      <c r="F743" s="15"/>
    </row>
    <row r="744" spans="1:6" s="16" customFormat="1" ht="20.100000000000001" customHeight="1" x14ac:dyDescent="0.25">
      <c r="A744" s="39" t="s">
        <v>1609</v>
      </c>
      <c r="B744" s="89"/>
      <c r="C744" s="23" t="s">
        <v>789</v>
      </c>
      <c r="D744" s="89" t="s">
        <v>3</v>
      </c>
      <c r="E744" s="8">
        <v>1</v>
      </c>
      <c r="F744" s="15"/>
    </row>
    <row r="745" spans="1:6" s="16" customFormat="1" ht="15.6" customHeight="1" thickBot="1" x14ac:dyDescent="0.3">
      <c r="A745" s="133"/>
      <c r="B745" s="89"/>
      <c r="C745" s="23"/>
      <c r="D745" s="89"/>
      <c r="E745" s="8"/>
      <c r="F745" s="15"/>
    </row>
    <row r="746" spans="1:6" s="16" customFormat="1" ht="30" customHeight="1" thickBot="1" x14ac:dyDescent="0.3">
      <c r="A746" s="150"/>
      <c r="B746" s="234"/>
      <c r="C746" s="233"/>
      <c r="D746" s="139"/>
      <c r="E746" s="151"/>
      <c r="F746" s="155"/>
    </row>
    <row r="747" spans="1:6" s="16" customFormat="1" ht="30" customHeight="1" thickBot="1" x14ac:dyDescent="0.3">
      <c r="A747" s="139"/>
      <c r="B747" s="232"/>
      <c r="C747" s="233"/>
      <c r="D747" s="139"/>
      <c r="E747" s="151"/>
      <c r="F747" s="155"/>
    </row>
    <row r="748" spans="1:6" s="16" customFormat="1" ht="20.100000000000001" customHeight="1" x14ac:dyDescent="0.25">
      <c r="A748" s="39" t="s">
        <v>1610</v>
      </c>
      <c r="B748" s="89"/>
      <c r="C748" s="23" t="s">
        <v>790</v>
      </c>
      <c r="D748" s="89" t="s">
        <v>3</v>
      </c>
      <c r="E748" s="8">
        <v>1</v>
      </c>
      <c r="F748" s="15"/>
    </row>
    <row r="749" spans="1:6" s="16" customFormat="1" ht="20.100000000000001" customHeight="1" x14ac:dyDescent="0.25">
      <c r="A749" s="39" t="s">
        <v>1611</v>
      </c>
      <c r="B749" s="89"/>
      <c r="C749" s="23" t="s">
        <v>791</v>
      </c>
      <c r="D749" s="89" t="s">
        <v>3</v>
      </c>
      <c r="E749" s="8">
        <v>1</v>
      </c>
      <c r="F749" s="15"/>
    </row>
    <row r="750" spans="1:6" s="16" customFormat="1" ht="20.100000000000001" customHeight="1" x14ac:dyDescent="0.25">
      <c r="A750" s="39" t="s">
        <v>1612</v>
      </c>
      <c r="B750" s="89"/>
      <c r="C750" s="23" t="s">
        <v>792</v>
      </c>
      <c r="D750" s="89" t="s">
        <v>3</v>
      </c>
      <c r="E750" s="8">
        <v>1</v>
      </c>
      <c r="F750" s="15"/>
    </row>
    <row r="751" spans="1:6" s="16" customFormat="1" ht="20.100000000000001" customHeight="1" x14ac:dyDescent="0.25">
      <c r="A751" s="39" t="s">
        <v>1613</v>
      </c>
      <c r="B751" s="89"/>
      <c r="C751" s="23" t="s">
        <v>793</v>
      </c>
      <c r="D751" s="89" t="s">
        <v>3</v>
      </c>
      <c r="E751" s="8">
        <v>1</v>
      </c>
      <c r="F751" s="15"/>
    </row>
    <row r="752" spans="1:6" s="16" customFormat="1" ht="20.100000000000001" customHeight="1" x14ac:dyDescent="0.25">
      <c r="A752" s="39" t="s">
        <v>1614</v>
      </c>
      <c r="B752" s="89"/>
      <c r="C752" s="23" t="s">
        <v>794</v>
      </c>
      <c r="D752" s="89" t="s">
        <v>3</v>
      </c>
      <c r="E752" s="8">
        <v>1</v>
      </c>
      <c r="F752" s="15"/>
    </row>
    <row r="753" spans="1:6" s="16" customFormat="1" ht="20.100000000000001" customHeight="1" x14ac:dyDescent="0.25">
      <c r="A753" s="39" t="s">
        <v>1615</v>
      </c>
      <c r="B753" s="89"/>
      <c r="C753" s="23" t="s">
        <v>795</v>
      </c>
      <c r="D753" s="89" t="s">
        <v>3</v>
      </c>
      <c r="E753" s="8">
        <v>1</v>
      </c>
      <c r="F753" s="15"/>
    </row>
    <row r="754" spans="1:6" s="16" customFormat="1" ht="20.100000000000001" customHeight="1" x14ac:dyDescent="0.25">
      <c r="A754" s="39" t="s">
        <v>1616</v>
      </c>
      <c r="B754" s="89"/>
      <c r="C754" s="23" t="s">
        <v>796</v>
      </c>
      <c r="D754" s="89" t="s">
        <v>3</v>
      </c>
      <c r="E754" s="8">
        <v>1</v>
      </c>
      <c r="F754" s="15"/>
    </row>
    <row r="755" spans="1:6" s="16" customFormat="1" ht="20.100000000000001" customHeight="1" x14ac:dyDescent="0.25">
      <c r="A755" s="39" t="s">
        <v>1617</v>
      </c>
      <c r="B755" s="89"/>
      <c r="C755" s="23" t="s">
        <v>797</v>
      </c>
      <c r="D755" s="89" t="s">
        <v>3</v>
      </c>
      <c r="E755" s="8">
        <v>1</v>
      </c>
      <c r="F755" s="15"/>
    </row>
    <row r="756" spans="1:6" s="16" customFormat="1" ht="20.100000000000001" customHeight="1" x14ac:dyDescent="0.25">
      <c r="A756" s="39" t="s">
        <v>1618</v>
      </c>
      <c r="B756" s="89"/>
      <c r="C756" s="23" t="s">
        <v>798</v>
      </c>
      <c r="D756" s="89" t="s">
        <v>3</v>
      </c>
      <c r="E756" s="8">
        <v>1</v>
      </c>
      <c r="F756" s="15"/>
    </row>
    <row r="757" spans="1:6" s="16" customFormat="1" ht="20.100000000000001" customHeight="1" x14ac:dyDescent="0.25">
      <c r="A757" s="39" t="s">
        <v>1619</v>
      </c>
      <c r="B757" s="89"/>
      <c r="C757" s="23" t="s">
        <v>799</v>
      </c>
      <c r="D757" s="89" t="s">
        <v>3</v>
      </c>
      <c r="E757" s="8">
        <v>1</v>
      </c>
      <c r="F757" s="15"/>
    </row>
    <row r="758" spans="1:6" s="16" customFormat="1" ht="20.100000000000001" customHeight="1" x14ac:dyDescent="0.25">
      <c r="A758" s="39" t="s">
        <v>1620</v>
      </c>
      <c r="B758" s="89"/>
      <c r="C758" s="23" t="s">
        <v>800</v>
      </c>
      <c r="D758" s="89" t="s">
        <v>3</v>
      </c>
      <c r="E758" s="8">
        <v>1</v>
      </c>
      <c r="F758" s="15"/>
    </row>
    <row r="759" spans="1:6" s="16" customFormat="1" ht="20.100000000000001" customHeight="1" x14ac:dyDescent="0.25">
      <c r="A759" s="39" t="s">
        <v>1621</v>
      </c>
      <c r="B759" s="89"/>
      <c r="C759" s="23" t="s">
        <v>801</v>
      </c>
      <c r="D759" s="89" t="s">
        <v>3</v>
      </c>
      <c r="E759" s="8">
        <v>1</v>
      </c>
      <c r="F759" s="15"/>
    </row>
    <row r="760" spans="1:6" s="16" customFormat="1" ht="20.100000000000001" customHeight="1" x14ac:dyDescent="0.25">
      <c r="A760" s="39" t="s">
        <v>1622</v>
      </c>
      <c r="B760" s="89"/>
      <c r="C760" s="23" t="s">
        <v>802</v>
      </c>
      <c r="D760" s="89" t="s">
        <v>3</v>
      </c>
      <c r="E760" s="8">
        <v>1</v>
      </c>
      <c r="F760" s="15"/>
    </row>
    <row r="761" spans="1:6" s="16" customFormat="1" ht="20.100000000000001" customHeight="1" x14ac:dyDescent="0.25">
      <c r="A761" s="39" t="s">
        <v>1623</v>
      </c>
      <c r="B761" s="89"/>
      <c r="C761" s="23" t="s">
        <v>803</v>
      </c>
      <c r="D761" s="89" t="s">
        <v>3</v>
      </c>
      <c r="E761" s="8">
        <v>1</v>
      </c>
      <c r="F761" s="15"/>
    </row>
    <row r="762" spans="1:6" s="16" customFormat="1" ht="20.100000000000001" customHeight="1" x14ac:dyDescent="0.25">
      <c r="A762" s="39" t="s">
        <v>1624</v>
      </c>
      <c r="B762" s="89"/>
      <c r="C762" s="23" t="s">
        <v>804</v>
      </c>
      <c r="D762" s="89" t="s">
        <v>3</v>
      </c>
      <c r="E762" s="8">
        <v>1</v>
      </c>
      <c r="F762" s="15"/>
    </row>
    <row r="763" spans="1:6" s="16" customFormat="1" ht="20.100000000000001" customHeight="1" x14ac:dyDescent="0.25">
      <c r="A763" s="39" t="s">
        <v>1625</v>
      </c>
      <c r="B763" s="89"/>
      <c r="C763" s="23" t="s">
        <v>805</v>
      </c>
      <c r="D763" s="89" t="s">
        <v>3</v>
      </c>
      <c r="E763" s="8">
        <v>1</v>
      </c>
      <c r="F763" s="15"/>
    </row>
    <row r="764" spans="1:6" s="16" customFormat="1" ht="20.100000000000001" customHeight="1" x14ac:dyDescent="0.25">
      <c r="A764" s="39" t="s">
        <v>1626</v>
      </c>
      <c r="B764" s="89"/>
      <c r="C764" s="23" t="s">
        <v>806</v>
      </c>
      <c r="D764" s="89" t="s">
        <v>3</v>
      </c>
      <c r="E764" s="8">
        <v>1</v>
      </c>
      <c r="F764" s="15"/>
    </row>
    <row r="765" spans="1:6" s="16" customFormat="1" ht="20.100000000000001" customHeight="1" x14ac:dyDescent="0.25">
      <c r="A765" s="39" t="s">
        <v>1627</v>
      </c>
      <c r="B765" s="89"/>
      <c r="C765" s="23" t="s">
        <v>807</v>
      </c>
      <c r="D765" s="89" t="s">
        <v>3</v>
      </c>
      <c r="E765" s="8">
        <v>1</v>
      </c>
      <c r="F765" s="15"/>
    </row>
    <row r="766" spans="1:6" s="16" customFormat="1" ht="20.100000000000001" customHeight="1" x14ac:dyDescent="0.25">
      <c r="A766" s="39" t="s">
        <v>1628</v>
      </c>
      <c r="B766" s="89"/>
      <c r="C766" s="23" t="s">
        <v>808</v>
      </c>
      <c r="D766" s="89" t="s">
        <v>3</v>
      </c>
      <c r="E766" s="8">
        <v>1</v>
      </c>
      <c r="F766" s="15"/>
    </row>
    <row r="767" spans="1:6" s="16" customFormat="1" ht="20.100000000000001" customHeight="1" x14ac:dyDescent="0.25">
      <c r="A767" s="39" t="s">
        <v>1629</v>
      </c>
      <c r="B767" s="89"/>
      <c r="C767" s="23" t="s">
        <v>809</v>
      </c>
      <c r="D767" s="89" t="s">
        <v>3</v>
      </c>
      <c r="E767" s="8">
        <v>1</v>
      </c>
      <c r="F767" s="15"/>
    </row>
    <row r="768" spans="1:6" s="16" customFormat="1" ht="20.100000000000001" customHeight="1" x14ac:dyDescent="0.25">
      <c r="A768" s="39" t="s">
        <v>1630</v>
      </c>
      <c r="B768" s="89"/>
      <c r="C768" s="23" t="s">
        <v>810</v>
      </c>
      <c r="D768" s="89" t="s">
        <v>3</v>
      </c>
      <c r="E768" s="8">
        <v>1</v>
      </c>
      <c r="F768" s="15"/>
    </row>
    <row r="769" spans="1:6" s="16" customFormat="1" ht="20.100000000000001" customHeight="1" x14ac:dyDescent="0.25">
      <c r="A769" s="39" t="s">
        <v>1631</v>
      </c>
      <c r="B769" s="89"/>
      <c r="C769" s="23" t="s">
        <v>811</v>
      </c>
      <c r="D769" s="89" t="s">
        <v>3</v>
      </c>
      <c r="E769" s="8">
        <v>1</v>
      </c>
      <c r="F769" s="15"/>
    </row>
    <row r="770" spans="1:6" s="16" customFormat="1" ht="20.100000000000001" customHeight="1" x14ac:dyDescent="0.25">
      <c r="A770" s="39" t="s">
        <v>1632</v>
      </c>
      <c r="B770" s="89"/>
      <c r="C770" s="23" t="s">
        <v>812</v>
      </c>
      <c r="D770" s="89" t="s">
        <v>3</v>
      </c>
      <c r="E770" s="8">
        <v>1</v>
      </c>
      <c r="F770" s="15"/>
    </row>
    <row r="771" spans="1:6" s="16" customFormat="1" ht="20.100000000000001" customHeight="1" x14ac:dyDescent="0.25">
      <c r="A771" s="39" t="s">
        <v>1633</v>
      </c>
      <c r="B771" s="89"/>
      <c r="C771" s="23" t="s">
        <v>813</v>
      </c>
      <c r="D771" s="89" t="s">
        <v>3</v>
      </c>
      <c r="E771" s="8">
        <v>1</v>
      </c>
      <c r="F771" s="15"/>
    </row>
    <row r="772" spans="1:6" s="16" customFormat="1" ht="20.100000000000001" customHeight="1" x14ac:dyDescent="0.25">
      <c r="A772" s="39" t="s">
        <v>1634</v>
      </c>
      <c r="B772" s="89"/>
      <c r="C772" s="23" t="s">
        <v>814</v>
      </c>
      <c r="D772" s="89" t="s">
        <v>3</v>
      </c>
      <c r="E772" s="8">
        <v>1</v>
      </c>
      <c r="F772" s="15"/>
    </row>
    <row r="773" spans="1:6" s="16" customFormat="1" ht="20.100000000000001" customHeight="1" x14ac:dyDescent="0.25">
      <c r="A773" s="39"/>
      <c r="B773" s="89"/>
      <c r="C773" s="23"/>
      <c r="D773" s="89"/>
      <c r="E773" s="8"/>
      <c r="F773" s="15"/>
    </row>
    <row r="774" spans="1:6" s="16" customFormat="1" ht="20.25" customHeight="1" x14ac:dyDescent="0.25">
      <c r="A774" s="202" t="s">
        <v>275</v>
      </c>
      <c r="B774" s="89" t="s">
        <v>77</v>
      </c>
      <c r="C774" s="37" t="s">
        <v>827</v>
      </c>
      <c r="D774" s="89"/>
      <c r="E774" s="8"/>
      <c r="F774" s="15"/>
    </row>
    <row r="775" spans="1:6" s="16" customFormat="1" ht="50.1" customHeight="1" x14ac:dyDescent="0.25">
      <c r="A775" s="39"/>
      <c r="B775" s="89"/>
      <c r="C775" s="23" t="s">
        <v>1067</v>
      </c>
      <c r="D775" s="89"/>
      <c r="E775" s="8"/>
      <c r="F775" s="15"/>
    </row>
    <row r="776" spans="1:6" s="16" customFormat="1" ht="20.100000000000001" customHeight="1" x14ac:dyDescent="0.25">
      <c r="A776" s="39"/>
      <c r="B776" s="89"/>
      <c r="C776" s="37" t="s">
        <v>400</v>
      </c>
      <c r="D776" s="89"/>
      <c r="E776" s="8"/>
      <c r="F776" s="15"/>
    </row>
    <row r="777" spans="1:6" s="16" customFormat="1" ht="20.100000000000001" customHeight="1" x14ac:dyDescent="0.25">
      <c r="A777" s="39"/>
      <c r="B777" s="89"/>
      <c r="C777" s="37" t="s">
        <v>290</v>
      </c>
      <c r="D777" s="89"/>
      <c r="E777" s="8"/>
      <c r="F777" s="15"/>
    </row>
    <row r="778" spans="1:6" s="16" customFormat="1" ht="20.100000000000001" customHeight="1" x14ac:dyDescent="0.25">
      <c r="A778" s="39" t="s">
        <v>1635</v>
      </c>
      <c r="B778" s="89"/>
      <c r="C778" s="23" t="s">
        <v>341</v>
      </c>
      <c r="D778" s="89" t="s">
        <v>3</v>
      </c>
      <c r="E778" s="8">
        <v>1</v>
      </c>
      <c r="F778" s="15"/>
    </row>
    <row r="779" spans="1:6" s="16" customFormat="1" ht="20.100000000000001" customHeight="1" x14ac:dyDescent="0.25">
      <c r="A779" s="39" t="s">
        <v>1636</v>
      </c>
      <c r="B779" s="89"/>
      <c r="C779" s="23" t="s">
        <v>79</v>
      </c>
      <c r="D779" s="89" t="s">
        <v>3</v>
      </c>
      <c r="E779" s="8">
        <v>1</v>
      </c>
      <c r="F779" s="15"/>
    </row>
    <row r="780" spans="1:6" s="16" customFormat="1" ht="20.100000000000001" customHeight="1" x14ac:dyDescent="0.25">
      <c r="A780" s="39" t="s">
        <v>1637</v>
      </c>
      <c r="B780" s="89"/>
      <c r="C780" s="23" t="s">
        <v>80</v>
      </c>
      <c r="D780" s="89" t="s">
        <v>3</v>
      </c>
      <c r="E780" s="8">
        <v>1</v>
      </c>
      <c r="F780" s="15"/>
    </row>
    <row r="781" spans="1:6" s="16" customFormat="1" ht="20.100000000000001" customHeight="1" x14ac:dyDescent="0.25">
      <c r="A781" s="39" t="s">
        <v>1638</v>
      </c>
      <c r="B781" s="89"/>
      <c r="C781" s="23" t="s">
        <v>81</v>
      </c>
      <c r="D781" s="89" t="s">
        <v>3</v>
      </c>
      <c r="E781" s="8">
        <v>1</v>
      </c>
      <c r="F781" s="15"/>
    </row>
    <row r="782" spans="1:6" s="16" customFormat="1" ht="20.100000000000001" customHeight="1" x14ac:dyDescent="0.25">
      <c r="A782" s="39"/>
      <c r="B782" s="89"/>
      <c r="C782" s="37" t="s">
        <v>401</v>
      </c>
      <c r="D782" s="89"/>
      <c r="E782" s="8"/>
      <c r="F782" s="15"/>
    </row>
    <row r="783" spans="1:6" s="16" customFormat="1" ht="20.100000000000001" customHeight="1" x14ac:dyDescent="0.25">
      <c r="A783" s="39" t="s">
        <v>1639</v>
      </c>
      <c r="B783" s="89"/>
      <c r="C783" s="23" t="s">
        <v>341</v>
      </c>
      <c r="D783" s="89" t="s">
        <v>3</v>
      </c>
      <c r="E783" s="8">
        <v>1</v>
      </c>
      <c r="F783" s="15"/>
    </row>
    <row r="784" spans="1:6" s="16" customFormat="1" ht="20.100000000000001" customHeight="1" x14ac:dyDescent="0.25">
      <c r="A784" s="39" t="s">
        <v>1640</v>
      </c>
      <c r="B784" s="89"/>
      <c r="C784" s="23" t="s">
        <v>79</v>
      </c>
      <c r="D784" s="89" t="s">
        <v>3</v>
      </c>
      <c r="E784" s="8">
        <v>1</v>
      </c>
      <c r="F784" s="15"/>
    </row>
    <row r="785" spans="1:6" s="16" customFormat="1" ht="20.100000000000001" customHeight="1" x14ac:dyDescent="0.25">
      <c r="A785" s="39" t="s">
        <v>1641</v>
      </c>
      <c r="B785" s="89"/>
      <c r="C785" s="23" t="s">
        <v>80</v>
      </c>
      <c r="D785" s="89" t="s">
        <v>3</v>
      </c>
      <c r="E785" s="8">
        <v>1</v>
      </c>
      <c r="F785" s="15"/>
    </row>
    <row r="786" spans="1:6" s="16" customFormat="1" ht="20.100000000000001" customHeight="1" x14ac:dyDescent="0.25">
      <c r="A786" s="39" t="s">
        <v>1642</v>
      </c>
      <c r="B786" s="89"/>
      <c r="C786" s="23" t="s">
        <v>81</v>
      </c>
      <c r="D786" s="89" t="s">
        <v>3</v>
      </c>
      <c r="E786" s="8">
        <v>1</v>
      </c>
      <c r="F786" s="15"/>
    </row>
    <row r="787" spans="1:6" s="16" customFormat="1" ht="20.100000000000001" customHeight="1" x14ac:dyDescent="0.25">
      <c r="A787" s="39"/>
      <c r="B787" s="89"/>
      <c r="C787" s="37" t="s">
        <v>402</v>
      </c>
      <c r="D787" s="89"/>
      <c r="E787" s="8"/>
      <c r="F787" s="15"/>
    </row>
    <row r="788" spans="1:6" s="16" customFormat="1" ht="20.100000000000001" customHeight="1" x14ac:dyDescent="0.25">
      <c r="A788" s="39" t="s">
        <v>1643</v>
      </c>
      <c r="B788" s="89"/>
      <c r="C788" s="23" t="s">
        <v>341</v>
      </c>
      <c r="D788" s="89" t="s">
        <v>3</v>
      </c>
      <c r="E788" s="8">
        <v>1</v>
      </c>
      <c r="F788" s="15"/>
    </row>
    <row r="789" spans="1:6" s="16" customFormat="1" ht="20.100000000000001" customHeight="1" x14ac:dyDescent="0.25">
      <c r="A789" s="39" t="s">
        <v>1644</v>
      </c>
      <c r="B789" s="89"/>
      <c r="C789" s="23" t="s">
        <v>79</v>
      </c>
      <c r="D789" s="89" t="s">
        <v>3</v>
      </c>
      <c r="E789" s="8">
        <v>1</v>
      </c>
      <c r="F789" s="15"/>
    </row>
    <row r="790" spans="1:6" s="16" customFormat="1" ht="20.100000000000001" customHeight="1" x14ac:dyDescent="0.25">
      <c r="A790" s="39" t="s">
        <v>1645</v>
      </c>
      <c r="B790" s="89"/>
      <c r="C790" s="23" t="s">
        <v>80</v>
      </c>
      <c r="D790" s="89" t="s">
        <v>3</v>
      </c>
      <c r="E790" s="8">
        <v>1</v>
      </c>
      <c r="F790" s="15"/>
    </row>
    <row r="791" spans="1:6" s="16" customFormat="1" ht="20.100000000000001" customHeight="1" x14ac:dyDescent="0.25">
      <c r="A791" s="39" t="s">
        <v>1646</v>
      </c>
      <c r="B791" s="89"/>
      <c r="C791" s="23" t="s">
        <v>81</v>
      </c>
      <c r="D791" s="89" t="s">
        <v>3</v>
      </c>
      <c r="E791" s="8">
        <v>1</v>
      </c>
      <c r="F791" s="15"/>
    </row>
    <row r="792" spans="1:6" s="16" customFormat="1" ht="20.100000000000001" customHeight="1" x14ac:dyDescent="0.25">
      <c r="A792" s="39"/>
      <c r="B792" s="89"/>
      <c r="C792" s="37" t="s">
        <v>403</v>
      </c>
      <c r="D792" s="89"/>
      <c r="E792" s="8"/>
      <c r="F792" s="15"/>
    </row>
    <row r="793" spans="1:6" s="16" customFormat="1" ht="20.100000000000001" customHeight="1" x14ac:dyDescent="0.25">
      <c r="A793" s="39" t="s">
        <v>1647</v>
      </c>
      <c r="B793" s="89"/>
      <c r="C793" s="23" t="s">
        <v>341</v>
      </c>
      <c r="D793" s="89" t="s">
        <v>3</v>
      </c>
      <c r="E793" s="8">
        <v>1</v>
      </c>
      <c r="F793" s="15"/>
    </row>
    <row r="794" spans="1:6" s="16" customFormat="1" ht="20.100000000000001" customHeight="1" x14ac:dyDescent="0.25">
      <c r="A794" s="39" t="s">
        <v>1648</v>
      </c>
      <c r="B794" s="89"/>
      <c r="C794" s="23" t="s">
        <v>79</v>
      </c>
      <c r="D794" s="89" t="s">
        <v>3</v>
      </c>
      <c r="E794" s="8">
        <v>1</v>
      </c>
      <c r="F794" s="15"/>
    </row>
    <row r="795" spans="1:6" s="16" customFormat="1" ht="20.100000000000001" customHeight="1" x14ac:dyDescent="0.25">
      <c r="A795" s="39" t="s">
        <v>1649</v>
      </c>
      <c r="B795" s="89"/>
      <c r="C795" s="23" t="s">
        <v>80</v>
      </c>
      <c r="D795" s="89" t="s">
        <v>3</v>
      </c>
      <c r="E795" s="8">
        <v>1</v>
      </c>
      <c r="F795" s="15"/>
    </row>
    <row r="796" spans="1:6" s="16" customFormat="1" ht="20.100000000000001" customHeight="1" x14ac:dyDescent="0.25">
      <c r="A796" s="39" t="s">
        <v>1650</v>
      </c>
      <c r="B796" s="89"/>
      <c r="C796" s="23" t="s">
        <v>81</v>
      </c>
      <c r="D796" s="89" t="s">
        <v>3</v>
      </c>
      <c r="E796" s="8">
        <v>1</v>
      </c>
      <c r="F796" s="15"/>
    </row>
    <row r="797" spans="1:6" s="16" customFormat="1" ht="20.100000000000001" customHeight="1" thickBot="1" x14ac:dyDescent="0.3">
      <c r="A797" s="39"/>
      <c r="B797" s="89"/>
      <c r="C797" s="23"/>
      <c r="D797" s="89"/>
      <c r="E797" s="8"/>
      <c r="F797" s="15"/>
    </row>
    <row r="798" spans="1:6" s="16" customFormat="1" ht="30" customHeight="1" thickBot="1" x14ac:dyDescent="0.3">
      <c r="A798" s="138"/>
      <c r="B798" s="139"/>
      <c r="C798" s="177"/>
      <c r="D798" s="139"/>
      <c r="E798" s="151"/>
      <c r="F798" s="155"/>
    </row>
    <row r="799" spans="1:6" s="16" customFormat="1" ht="30" customHeight="1" thickBot="1" x14ac:dyDescent="0.3">
      <c r="A799" s="138"/>
      <c r="B799" s="139"/>
      <c r="C799" s="177"/>
      <c r="D799" s="139"/>
      <c r="E799" s="151"/>
      <c r="F799" s="212"/>
    </row>
    <row r="800" spans="1:6" s="16" customFormat="1" ht="20.100000000000001" customHeight="1" x14ac:dyDescent="0.25">
      <c r="A800" s="39"/>
      <c r="B800" s="89"/>
      <c r="C800" s="37" t="s">
        <v>404</v>
      </c>
      <c r="D800" s="89"/>
      <c r="E800" s="8"/>
      <c r="F800" s="15"/>
    </row>
    <row r="801" spans="1:6" s="16" customFormat="1" ht="20.100000000000001" customHeight="1" x14ac:dyDescent="0.25">
      <c r="A801" s="39" t="s">
        <v>1651</v>
      </c>
      <c r="B801" s="89"/>
      <c r="C801" s="23" t="s">
        <v>341</v>
      </c>
      <c r="D801" s="89" t="s">
        <v>3</v>
      </c>
      <c r="E801" s="8">
        <v>1</v>
      </c>
      <c r="F801" s="15"/>
    </row>
    <row r="802" spans="1:6" s="16" customFormat="1" ht="20.100000000000001" customHeight="1" x14ac:dyDescent="0.25">
      <c r="A802" s="39" t="s">
        <v>1652</v>
      </c>
      <c r="B802" s="89"/>
      <c r="C802" s="23" t="s">
        <v>79</v>
      </c>
      <c r="D802" s="89" t="s">
        <v>3</v>
      </c>
      <c r="E802" s="8">
        <v>1</v>
      </c>
      <c r="F802" s="15"/>
    </row>
    <row r="803" spans="1:6" s="16" customFormat="1" ht="20.100000000000001" customHeight="1" x14ac:dyDescent="0.25">
      <c r="A803" s="39" t="s">
        <v>1653</v>
      </c>
      <c r="B803" s="89"/>
      <c r="C803" s="23" t="s">
        <v>80</v>
      </c>
      <c r="D803" s="89" t="s">
        <v>3</v>
      </c>
      <c r="E803" s="8">
        <v>1</v>
      </c>
      <c r="F803" s="15"/>
    </row>
    <row r="804" spans="1:6" s="16" customFormat="1" ht="20.100000000000001" customHeight="1" x14ac:dyDescent="0.25">
      <c r="A804" s="39" t="s">
        <v>1654</v>
      </c>
      <c r="B804" s="89"/>
      <c r="C804" s="23" t="s">
        <v>81</v>
      </c>
      <c r="D804" s="89" t="s">
        <v>3</v>
      </c>
      <c r="E804" s="8">
        <v>1</v>
      </c>
      <c r="F804" s="15"/>
    </row>
    <row r="805" spans="1:6" s="16" customFormat="1" ht="20.100000000000001" customHeight="1" x14ac:dyDescent="0.25">
      <c r="A805" s="39"/>
      <c r="B805" s="89"/>
      <c r="C805" s="37" t="s">
        <v>412</v>
      </c>
      <c r="D805" s="89"/>
      <c r="E805" s="8"/>
      <c r="F805" s="15"/>
    </row>
    <row r="806" spans="1:6" s="16" customFormat="1" ht="20.100000000000001" customHeight="1" x14ac:dyDescent="0.25">
      <c r="A806" s="39" t="s">
        <v>1655</v>
      </c>
      <c r="B806" s="89"/>
      <c r="C806" s="23" t="s">
        <v>341</v>
      </c>
      <c r="D806" s="89" t="s">
        <v>3</v>
      </c>
      <c r="E806" s="8">
        <v>1</v>
      </c>
      <c r="F806" s="15"/>
    </row>
    <row r="807" spans="1:6" s="16" customFormat="1" ht="20.100000000000001" customHeight="1" x14ac:dyDescent="0.25">
      <c r="A807" s="39" t="s">
        <v>1656</v>
      </c>
      <c r="B807" s="89"/>
      <c r="C807" s="23" t="s">
        <v>79</v>
      </c>
      <c r="D807" s="89" t="s">
        <v>3</v>
      </c>
      <c r="E807" s="8">
        <v>1</v>
      </c>
      <c r="F807" s="15"/>
    </row>
    <row r="808" spans="1:6" s="16" customFormat="1" ht="20.100000000000001" customHeight="1" x14ac:dyDescent="0.25">
      <c r="A808" s="39" t="s">
        <v>1657</v>
      </c>
      <c r="B808" s="89"/>
      <c r="C808" s="23" t="s">
        <v>80</v>
      </c>
      <c r="D808" s="89" t="s">
        <v>3</v>
      </c>
      <c r="E808" s="8">
        <v>1</v>
      </c>
      <c r="F808" s="15"/>
    </row>
    <row r="809" spans="1:6" s="16" customFormat="1" ht="20.100000000000001" customHeight="1" x14ac:dyDescent="0.25">
      <c r="A809" s="39" t="s">
        <v>1658</v>
      </c>
      <c r="B809" s="89"/>
      <c r="C809" s="23" t="s">
        <v>81</v>
      </c>
      <c r="D809" s="89" t="s">
        <v>3</v>
      </c>
      <c r="E809" s="8">
        <v>1</v>
      </c>
      <c r="F809" s="15"/>
    </row>
    <row r="810" spans="1:6" s="16" customFormat="1" ht="20.100000000000001" customHeight="1" x14ac:dyDescent="0.25">
      <c r="A810" s="39"/>
      <c r="B810" s="89"/>
      <c r="C810" s="37" t="s">
        <v>413</v>
      </c>
      <c r="D810" s="89"/>
      <c r="E810" s="8"/>
      <c r="F810" s="15"/>
    </row>
    <row r="811" spans="1:6" s="16" customFormat="1" ht="20.100000000000001" customHeight="1" x14ac:dyDescent="0.25">
      <c r="A811" s="39" t="s">
        <v>1659</v>
      </c>
      <c r="B811" s="89"/>
      <c r="C811" s="23" t="s">
        <v>341</v>
      </c>
      <c r="D811" s="89" t="s">
        <v>3</v>
      </c>
      <c r="E811" s="8">
        <v>1</v>
      </c>
      <c r="F811" s="15"/>
    </row>
    <row r="812" spans="1:6" s="16" customFormat="1" ht="20.100000000000001" customHeight="1" x14ac:dyDescent="0.25">
      <c r="A812" s="39" t="s">
        <v>1660</v>
      </c>
      <c r="B812" s="89"/>
      <c r="C812" s="23" t="s">
        <v>79</v>
      </c>
      <c r="D812" s="89" t="s">
        <v>3</v>
      </c>
      <c r="E812" s="8">
        <v>1</v>
      </c>
      <c r="F812" s="15"/>
    </row>
    <row r="813" spans="1:6" s="16" customFormat="1" ht="20.100000000000001" customHeight="1" x14ac:dyDescent="0.25">
      <c r="A813" s="39" t="s">
        <v>1661</v>
      </c>
      <c r="B813" s="89"/>
      <c r="C813" s="23" t="s">
        <v>80</v>
      </c>
      <c r="D813" s="89" t="s">
        <v>3</v>
      </c>
      <c r="E813" s="8">
        <v>1</v>
      </c>
      <c r="F813" s="15"/>
    </row>
    <row r="814" spans="1:6" s="16" customFormat="1" ht="20.100000000000001" customHeight="1" x14ac:dyDescent="0.25">
      <c r="A814" s="39" t="s">
        <v>1662</v>
      </c>
      <c r="B814" s="89"/>
      <c r="C814" s="23" t="s">
        <v>81</v>
      </c>
      <c r="D814" s="89" t="s">
        <v>3</v>
      </c>
      <c r="E814" s="8">
        <v>1</v>
      </c>
      <c r="F814" s="15"/>
    </row>
    <row r="815" spans="1:6" s="16" customFormat="1" ht="20.100000000000001" customHeight="1" x14ac:dyDescent="0.25">
      <c r="A815" s="39"/>
      <c r="B815" s="89"/>
      <c r="C815" s="37" t="s">
        <v>414</v>
      </c>
      <c r="D815" s="89"/>
      <c r="E815" s="8"/>
      <c r="F815" s="15"/>
    </row>
    <row r="816" spans="1:6" s="16" customFormat="1" ht="20.100000000000001" customHeight="1" x14ac:dyDescent="0.25">
      <c r="A816" s="39" t="s">
        <v>1663</v>
      </c>
      <c r="B816" s="89"/>
      <c r="C816" s="23" t="s">
        <v>341</v>
      </c>
      <c r="D816" s="89" t="s">
        <v>3</v>
      </c>
      <c r="E816" s="8">
        <v>1</v>
      </c>
      <c r="F816" s="15"/>
    </row>
    <row r="817" spans="1:6" s="16" customFormat="1" ht="20.100000000000001" customHeight="1" x14ac:dyDescent="0.25">
      <c r="A817" s="39" t="s">
        <v>1664</v>
      </c>
      <c r="B817" s="89"/>
      <c r="C817" s="23" t="s">
        <v>79</v>
      </c>
      <c r="D817" s="89" t="s">
        <v>3</v>
      </c>
      <c r="E817" s="8">
        <v>1</v>
      </c>
      <c r="F817" s="15"/>
    </row>
    <row r="818" spans="1:6" s="16" customFormat="1" ht="20.100000000000001" customHeight="1" x14ac:dyDescent="0.25">
      <c r="A818" s="39" t="s">
        <v>1665</v>
      </c>
      <c r="B818" s="89"/>
      <c r="C818" s="23" t="s">
        <v>80</v>
      </c>
      <c r="D818" s="89" t="s">
        <v>3</v>
      </c>
      <c r="E818" s="8">
        <v>1</v>
      </c>
      <c r="F818" s="15"/>
    </row>
    <row r="819" spans="1:6" s="16" customFormat="1" ht="20.100000000000001" customHeight="1" x14ac:dyDescent="0.25">
      <c r="A819" s="39" t="s">
        <v>1666</v>
      </c>
      <c r="B819" s="89"/>
      <c r="C819" s="23" t="s">
        <v>81</v>
      </c>
      <c r="D819" s="89" t="s">
        <v>3</v>
      </c>
      <c r="E819" s="8">
        <v>1</v>
      </c>
      <c r="F819" s="15"/>
    </row>
    <row r="820" spans="1:6" s="16" customFormat="1" ht="20.100000000000001" customHeight="1" x14ac:dyDescent="0.25">
      <c r="A820" s="39"/>
      <c r="B820" s="89"/>
      <c r="C820" s="37" t="s">
        <v>415</v>
      </c>
      <c r="D820" s="89"/>
      <c r="E820" s="8"/>
      <c r="F820" s="15"/>
    </row>
    <row r="821" spans="1:6" s="16" customFormat="1" ht="20.100000000000001" customHeight="1" x14ac:dyDescent="0.25">
      <c r="A821" s="39" t="s">
        <v>1667</v>
      </c>
      <c r="B821" s="89"/>
      <c r="C821" s="23" t="s">
        <v>341</v>
      </c>
      <c r="D821" s="89" t="s">
        <v>3</v>
      </c>
      <c r="E821" s="8">
        <v>1</v>
      </c>
      <c r="F821" s="15"/>
    </row>
    <row r="822" spans="1:6" s="16" customFormat="1" ht="20.100000000000001" customHeight="1" x14ac:dyDescent="0.25">
      <c r="A822" s="39" t="s">
        <v>1668</v>
      </c>
      <c r="B822" s="89"/>
      <c r="C822" s="23" t="s">
        <v>79</v>
      </c>
      <c r="D822" s="89" t="s">
        <v>3</v>
      </c>
      <c r="E822" s="8">
        <v>1</v>
      </c>
      <c r="F822" s="15"/>
    </row>
    <row r="823" spans="1:6" s="16" customFormat="1" ht="20.100000000000001" customHeight="1" x14ac:dyDescent="0.25">
      <c r="A823" s="39" t="s">
        <v>1669</v>
      </c>
      <c r="B823" s="89"/>
      <c r="C823" s="23" t="s">
        <v>80</v>
      </c>
      <c r="D823" s="89" t="s">
        <v>3</v>
      </c>
      <c r="E823" s="8">
        <v>1</v>
      </c>
      <c r="F823" s="15"/>
    </row>
    <row r="824" spans="1:6" s="16" customFormat="1" x14ac:dyDescent="0.25">
      <c r="A824" s="39" t="s">
        <v>1670</v>
      </c>
      <c r="B824" s="89"/>
      <c r="C824" s="23" t="s">
        <v>81</v>
      </c>
      <c r="D824" s="89" t="s">
        <v>3</v>
      </c>
      <c r="E824" s="8">
        <v>1</v>
      </c>
      <c r="F824" s="15"/>
    </row>
    <row r="825" spans="1:6" s="16" customFormat="1" ht="21.75" customHeight="1" x14ac:dyDescent="0.25">
      <c r="A825" s="39"/>
      <c r="B825" s="89"/>
      <c r="C825" s="37" t="s">
        <v>416</v>
      </c>
      <c r="D825" s="89"/>
      <c r="E825" s="8"/>
      <c r="F825" s="15"/>
    </row>
    <row r="826" spans="1:6" s="16" customFormat="1" ht="13.5" customHeight="1" x14ac:dyDescent="0.25">
      <c r="A826" s="39" t="s">
        <v>1671</v>
      </c>
      <c r="B826" s="89"/>
      <c r="C826" s="23" t="s">
        <v>341</v>
      </c>
      <c r="D826" s="89" t="s">
        <v>3</v>
      </c>
      <c r="E826" s="8">
        <v>1</v>
      </c>
      <c r="F826" s="15"/>
    </row>
    <row r="827" spans="1:6" s="16" customFormat="1" ht="13.5" customHeight="1" x14ac:dyDescent="0.25">
      <c r="A827" s="39" t="s">
        <v>1672</v>
      </c>
      <c r="B827" s="89"/>
      <c r="C827" s="23" t="s">
        <v>79</v>
      </c>
      <c r="D827" s="89" t="s">
        <v>3</v>
      </c>
      <c r="E827" s="8">
        <v>1</v>
      </c>
      <c r="F827" s="15"/>
    </row>
    <row r="828" spans="1:6" s="16" customFormat="1" ht="13.5" customHeight="1" x14ac:dyDescent="0.25">
      <c r="A828" s="39" t="s">
        <v>1673</v>
      </c>
      <c r="B828" s="89"/>
      <c r="C828" s="23" t="s">
        <v>80</v>
      </c>
      <c r="D828" s="89" t="s">
        <v>3</v>
      </c>
      <c r="E828" s="8">
        <v>1</v>
      </c>
      <c r="F828" s="15"/>
    </row>
    <row r="829" spans="1:6" s="16" customFormat="1" ht="13.5" customHeight="1" x14ac:dyDescent="0.25">
      <c r="A829" s="39" t="s">
        <v>1674</v>
      </c>
      <c r="B829" s="89"/>
      <c r="C829" s="23" t="s">
        <v>81</v>
      </c>
      <c r="D829" s="89" t="s">
        <v>3</v>
      </c>
      <c r="E829" s="8">
        <v>1</v>
      </c>
      <c r="F829" s="15"/>
    </row>
    <row r="830" spans="1:6" s="16" customFormat="1" ht="6.75" customHeight="1" x14ac:dyDescent="0.25">
      <c r="A830" s="39"/>
      <c r="B830" s="89"/>
      <c r="C830" s="23"/>
      <c r="D830" s="89"/>
      <c r="E830" s="8"/>
      <c r="F830" s="15"/>
    </row>
    <row r="831" spans="1:6" s="16" customFormat="1" ht="20.100000000000001" customHeight="1" x14ac:dyDescent="0.25">
      <c r="A831" s="39"/>
      <c r="B831" s="89"/>
      <c r="C831" s="37" t="s">
        <v>405</v>
      </c>
      <c r="D831" s="89"/>
      <c r="E831" s="8"/>
      <c r="F831" s="15"/>
    </row>
    <row r="832" spans="1:6" s="16" customFormat="1" ht="6.75" customHeight="1" x14ac:dyDescent="0.25">
      <c r="A832" s="39"/>
      <c r="B832" s="89"/>
      <c r="C832" s="23"/>
      <c r="D832" s="89"/>
      <c r="E832" s="8"/>
      <c r="F832" s="15"/>
    </row>
    <row r="833" spans="1:6" s="16" customFormat="1" ht="20.100000000000001" customHeight="1" x14ac:dyDescent="0.25">
      <c r="A833" s="39" t="s">
        <v>1675</v>
      </c>
      <c r="B833" s="89"/>
      <c r="C833" s="23" t="s">
        <v>829</v>
      </c>
      <c r="D833" s="89"/>
      <c r="E833" s="8"/>
      <c r="F833" s="15"/>
    </row>
    <row r="834" spans="1:6" s="16" customFormat="1" ht="20.100000000000001" customHeight="1" x14ac:dyDescent="0.25">
      <c r="A834" s="39" t="s">
        <v>1676</v>
      </c>
      <c r="B834" s="89"/>
      <c r="C834" s="23" t="s">
        <v>830</v>
      </c>
      <c r="D834" s="89" t="s">
        <v>3</v>
      </c>
      <c r="E834" s="8">
        <v>1</v>
      </c>
      <c r="F834" s="15"/>
    </row>
    <row r="835" spans="1:6" s="16" customFormat="1" ht="20.100000000000001" customHeight="1" x14ac:dyDescent="0.25">
      <c r="A835" s="39" t="s">
        <v>1677</v>
      </c>
      <c r="B835" s="89"/>
      <c r="C835" s="23" t="s">
        <v>831</v>
      </c>
      <c r="D835" s="89" t="s">
        <v>3</v>
      </c>
      <c r="E835" s="8">
        <v>1</v>
      </c>
      <c r="F835" s="15"/>
    </row>
    <row r="836" spans="1:6" s="16" customFormat="1" ht="20.100000000000001" customHeight="1" x14ac:dyDescent="0.25">
      <c r="A836" s="39" t="s">
        <v>1678</v>
      </c>
      <c r="B836" s="89"/>
      <c r="C836" s="23" t="s">
        <v>832</v>
      </c>
      <c r="D836" s="89" t="s">
        <v>3</v>
      </c>
      <c r="E836" s="8">
        <v>1</v>
      </c>
      <c r="F836" s="15"/>
    </row>
    <row r="837" spans="1:6" s="16" customFormat="1" ht="20.100000000000001" customHeight="1" x14ac:dyDescent="0.25">
      <c r="A837" s="39" t="s">
        <v>1679</v>
      </c>
      <c r="B837" s="89"/>
      <c r="C837" s="23" t="s">
        <v>833</v>
      </c>
      <c r="D837" s="89" t="s">
        <v>3</v>
      </c>
      <c r="E837" s="8">
        <v>1</v>
      </c>
      <c r="F837" s="15"/>
    </row>
    <row r="838" spans="1:6" s="16" customFormat="1" ht="20.100000000000001" customHeight="1" x14ac:dyDescent="0.25">
      <c r="A838" s="39" t="s">
        <v>1680</v>
      </c>
      <c r="B838" s="89"/>
      <c r="C838" s="23" t="s">
        <v>834</v>
      </c>
      <c r="D838" s="89" t="s">
        <v>3</v>
      </c>
      <c r="E838" s="8">
        <v>1</v>
      </c>
      <c r="F838" s="15"/>
    </row>
    <row r="839" spans="1:6" s="16" customFormat="1" ht="20.100000000000001" customHeight="1" x14ac:dyDescent="0.25">
      <c r="A839" s="39" t="s">
        <v>1681</v>
      </c>
      <c r="B839" s="89"/>
      <c r="C839" s="23" t="s">
        <v>835</v>
      </c>
      <c r="D839" s="89" t="s">
        <v>3</v>
      </c>
      <c r="E839" s="8">
        <v>1</v>
      </c>
      <c r="F839" s="15"/>
    </row>
    <row r="840" spans="1:6" s="16" customFormat="1" ht="20.100000000000001" customHeight="1" x14ac:dyDescent="0.25">
      <c r="A840" s="39" t="s">
        <v>1682</v>
      </c>
      <c r="B840" s="89"/>
      <c r="C840" s="23" t="s">
        <v>836</v>
      </c>
      <c r="D840" s="89" t="s">
        <v>3</v>
      </c>
      <c r="E840" s="8">
        <v>1</v>
      </c>
      <c r="F840" s="15"/>
    </row>
    <row r="841" spans="1:6" s="16" customFormat="1" ht="20.100000000000001" customHeight="1" x14ac:dyDescent="0.25">
      <c r="A841" s="39" t="s">
        <v>1683</v>
      </c>
      <c r="B841" s="89"/>
      <c r="C841" s="23" t="s">
        <v>837</v>
      </c>
      <c r="D841" s="89" t="s">
        <v>3</v>
      </c>
      <c r="E841" s="8">
        <v>1</v>
      </c>
      <c r="F841" s="15"/>
    </row>
    <row r="842" spans="1:6" s="16" customFormat="1" ht="20.100000000000001" customHeight="1" x14ac:dyDescent="0.25">
      <c r="A842" s="39" t="s">
        <v>1684</v>
      </c>
      <c r="B842" s="89"/>
      <c r="C842" s="23" t="s">
        <v>838</v>
      </c>
      <c r="D842" s="89" t="s">
        <v>3</v>
      </c>
      <c r="E842" s="8">
        <v>1</v>
      </c>
      <c r="F842" s="15"/>
    </row>
    <row r="843" spans="1:6" s="16" customFormat="1" ht="20.100000000000001" customHeight="1" x14ac:dyDescent="0.25">
      <c r="A843" s="39" t="s">
        <v>1685</v>
      </c>
      <c r="B843" s="89"/>
      <c r="C843" s="23" t="s">
        <v>839</v>
      </c>
      <c r="D843" s="89" t="s">
        <v>3</v>
      </c>
      <c r="E843" s="8">
        <v>1</v>
      </c>
      <c r="F843" s="15"/>
    </row>
    <row r="844" spans="1:6" s="16" customFormat="1" ht="20.100000000000001" customHeight="1" x14ac:dyDescent="0.25">
      <c r="A844" s="39" t="s">
        <v>1686</v>
      </c>
      <c r="B844" s="89"/>
      <c r="C844" s="23" t="s">
        <v>840</v>
      </c>
      <c r="D844" s="89" t="s">
        <v>3</v>
      </c>
      <c r="E844" s="8">
        <v>1</v>
      </c>
      <c r="F844" s="15"/>
    </row>
    <row r="845" spans="1:6" s="16" customFormat="1" ht="20.100000000000001" customHeight="1" x14ac:dyDescent="0.25">
      <c r="A845" s="39" t="s">
        <v>1687</v>
      </c>
      <c r="B845" s="89"/>
      <c r="C845" s="23" t="s">
        <v>841</v>
      </c>
      <c r="D845" s="89" t="s">
        <v>3</v>
      </c>
      <c r="E845" s="8">
        <v>1</v>
      </c>
      <c r="F845" s="15"/>
    </row>
    <row r="846" spans="1:6" s="16" customFormat="1" ht="20.100000000000001" customHeight="1" x14ac:dyDescent="0.25">
      <c r="A846" s="39" t="s">
        <v>1688</v>
      </c>
      <c r="B846" s="89"/>
      <c r="C846" s="23" t="s">
        <v>842</v>
      </c>
      <c r="D846" s="89" t="s">
        <v>3</v>
      </c>
      <c r="E846" s="8">
        <v>1</v>
      </c>
      <c r="F846" s="15"/>
    </row>
    <row r="847" spans="1:6" s="16" customFormat="1" ht="20.100000000000001" customHeight="1" x14ac:dyDescent="0.25">
      <c r="A847" s="39" t="s">
        <v>1689</v>
      </c>
      <c r="B847" s="89"/>
      <c r="C847" s="23" t="s">
        <v>843</v>
      </c>
      <c r="D847" s="89" t="s">
        <v>3</v>
      </c>
      <c r="E847" s="8">
        <v>1</v>
      </c>
      <c r="F847" s="15"/>
    </row>
    <row r="848" spans="1:6" s="16" customFormat="1" ht="20.100000000000001" customHeight="1" x14ac:dyDescent="0.25">
      <c r="A848" s="39" t="s">
        <v>1690</v>
      </c>
      <c r="B848" s="89"/>
      <c r="C848" s="23" t="s">
        <v>844</v>
      </c>
      <c r="D848" s="89" t="s">
        <v>3</v>
      </c>
      <c r="E848" s="8">
        <v>1</v>
      </c>
      <c r="F848" s="15"/>
    </row>
    <row r="849" spans="1:6" s="16" customFormat="1" ht="20.100000000000001" customHeight="1" x14ac:dyDescent="0.25">
      <c r="A849" s="39" t="s">
        <v>1691</v>
      </c>
      <c r="B849" s="89"/>
      <c r="C849" s="23" t="s">
        <v>845</v>
      </c>
      <c r="D849" s="89" t="s">
        <v>3</v>
      </c>
      <c r="E849" s="8">
        <v>1</v>
      </c>
      <c r="F849" s="15"/>
    </row>
    <row r="850" spans="1:6" s="16" customFormat="1" ht="20.100000000000001" customHeight="1" x14ac:dyDescent="0.25">
      <c r="A850" s="39" t="s">
        <v>1692</v>
      </c>
      <c r="B850" s="89"/>
      <c r="C850" s="23" t="s">
        <v>846</v>
      </c>
      <c r="D850" s="89" t="s">
        <v>3</v>
      </c>
      <c r="E850" s="8">
        <v>1</v>
      </c>
      <c r="F850" s="15"/>
    </row>
    <row r="851" spans="1:6" s="16" customFormat="1" ht="20.100000000000001" customHeight="1" x14ac:dyDescent="0.25">
      <c r="A851" s="39" t="s">
        <v>1693</v>
      </c>
      <c r="B851" s="89"/>
      <c r="C851" s="23" t="s">
        <v>847</v>
      </c>
      <c r="D851" s="89" t="s">
        <v>3</v>
      </c>
      <c r="E851" s="8">
        <v>1</v>
      </c>
      <c r="F851" s="15"/>
    </row>
    <row r="852" spans="1:6" s="16" customFormat="1" ht="20.100000000000001" customHeight="1" x14ac:dyDescent="0.25">
      <c r="A852" s="39" t="s">
        <v>1694</v>
      </c>
      <c r="B852" s="89"/>
      <c r="C852" s="23" t="s">
        <v>848</v>
      </c>
      <c r="D852" s="89" t="s">
        <v>3</v>
      </c>
      <c r="E852" s="8">
        <v>1</v>
      </c>
      <c r="F852" s="15"/>
    </row>
    <row r="853" spans="1:6" s="16" customFormat="1" ht="20.100000000000001" customHeight="1" thickBot="1" x14ac:dyDescent="0.3">
      <c r="A853" s="39" t="s">
        <v>1695</v>
      </c>
      <c r="B853" s="89"/>
      <c r="C853" s="23" t="s">
        <v>849</v>
      </c>
      <c r="D853" s="89" t="s">
        <v>3</v>
      </c>
      <c r="E853" s="8">
        <v>1</v>
      </c>
      <c r="F853" s="15"/>
    </row>
    <row r="854" spans="1:6" s="16" customFormat="1" ht="30" customHeight="1" thickBot="1" x14ac:dyDescent="0.3">
      <c r="A854" s="138"/>
      <c r="B854" s="139"/>
      <c r="C854" s="177"/>
      <c r="D854" s="139"/>
      <c r="E854" s="151"/>
      <c r="F854" s="155"/>
    </row>
    <row r="855" spans="1:6" s="16" customFormat="1" ht="30" customHeight="1" thickBot="1" x14ac:dyDescent="0.3">
      <c r="A855" s="138"/>
      <c r="B855" s="139"/>
      <c r="C855" s="177"/>
      <c r="D855" s="139"/>
      <c r="E855" s="151"/>
      <c r="F855" s="212"/>
    </row>
    <row r="856" spans="1:6" s="16" customFormat="1" ht="20.100000000000001" customHeight="1" x14ac:dyDescent="0.25">
      <c r="A856" s="39" t="s">
        <v>1696</v>
      </c>
      <c r="B856" s="89"/>
      <c r="C856" s="23" t="s">
        <v>850</v>
      </c>
      <c r="D856" s="89" t="s">
        <v>3</v>
      </c>
      <c r="E856" s="8">
        <v>1</v>
      </c>
      <c r="F856" s="15"/>
    </row>
    <row r="857" spans="1:6" s="16" customFormat="1" ht="17.25" customHeight="1" x14ac:dyDescent="0.25">
      <c r="A857" s="39" t="s">
        <v>1697</v>
      </c>
      <c r="B857" s="89"/>
      <c r="C857" s="23" t="s">
        <v>851</v>
      </c>
      <c r="D857" s="89" t="s">
        <v>3</v>
      </c>
      <c r="E857" s="8">
        <v>1</v>
      </c>
      <c r="F857" s="15"/>
    </row>
    <row r="858" spans="1:6" s="16" customFormat="1" ht="15" customHeight="1" x14ac:dyDescent="0.25">
      <c r="A858" s="39" t="s">
        <v>1698</v>
      </c>
      <c r="B858" s="89"/>
      <c r="C858" s="23" t="s">
        <v>852</v>
      </c>
      <c r="D858" s="89" t="s">
        <v>3</v>
      </c>
      <c r="E858" s="8">
        <v>1</v>
      </c>
      <c r="F858" s="15"/>
    </row>
    <row r="859" spans="1:6" s="16" customFormat="1" x14ac:dyDescent="0.25">
      <c r="A859" s="39" t="s">
        <v>1699</v>
      </c>
      <c r="B859" s="89"/>
      <c r="C859" s="23" t="s">
        <v>442</v>
      </c>
      <c r="D859" s="89" t="s">
        <v>3</v>
      </c>
      <c r="E859" s="8">
        <v>1</v>
      </c>
      <c r="F859" s="15"/>
    </row>
    <row r="860" spans="1:6" s="16" customFormat="1" ht="17.25" customHeight="1" x14ac:dyDescent="0.25">
      <c r="A860" s="39" t="s">
        <v>1700</v>
      </c>
      <c r="B860" s="89"/>
      <c r="C860" s="23" t="s">
        <v>853</v>
      </c>
      <c r="D860" s="89" t="s">
        <v>3</v>
      </c>
      <c r="E860" s="8">
        <v>1</v>
      </c>
      <c r="F860" s="15"/>
    </row>
    <row r="861" spans="1:6" s="16" customFormat="1" ht="15" customHeight="1" x14ac:dyDescent="0.25">
      <c r="A861" s="39" t="s">
        <v>1701</v>
      </c>
      <c r="B861" s="89"/>
      <c r="C861" s="23" t="s">
        <v>854</v>
      </c>
      <c r="D861" s="89" t="s">
        <v>3</v>
      </c>
      <c r="E861" s="8">
        <v>1</v>
      </c>
      <c r="F861" s="15"/>
    </row>
    <row r="862" spans="1:6" s="16" customFormat="1" ht="18" customHeight="1" x14ac:dyDescent="0.25">
      <c r="A862" s="39" t="s">
        <v>1702</v>
      </c>
      <c r="B862" s="89"/>
      <c r="C862" s="23" t="s">
        <v>855</v>
      </c>
      <c r="D862" s="89" t="s">
        <v>3</v>
      </c>
      <c r="E862" s="8">
        <v>1</v>
      </c>
      <c r="F862" s="15"/>
    </row>
    <row r="863" spans="1:6" s="16" customFormat="1" ht="17.25" customHeight="1" x14ac:dyDescent="0.25">
      <c r="A863" s="39" t="s">
        <v>1703</v>
      </c>
      <c r="B863" s="89"/>
      <c r="C863" s="23" t="s">
        <v>856</v>
      </c>
      <c r="D863" s="89" t="s">
        <v>3</v>
      </c>
      <c r="E863" s="8">
        <v>1</v>
      </c>
      <c r="F863" s="15"/>
    </row>
    <row r="864" spans="1:6" s="16" customFormat="1" ht="16.5" customHeight="1" x14ac:dyDescent="0.25">
      <c r="A864" s="39" t="s">
        <v>1704</v>
      </c>
      <c r="B864" s="89"/>
      <c r="C864" s="23" t="s">
        <v>857</v>
      </c>
      <c r="D864" s="89" t="s">
        <v>3</v>
      </c>
      <c r="E864" s="8">
        <v>1</v>
      </c>
      <c r="F864" s="15"/>
    </row>
    <row r="865" spans="1:6" s="16" customFormat="1" ht="17.25" customHeight="1" x14ac:dyDescent="0.25">
      <c r="A865" s="39" t="s">
        <v>1705</v>
      </c>
      <c r="B865" s="89"/>
      <c r="C865" s="23" t="s">
        <v>858</v>
      </c>
      <c r="D865" s="89" t="s">
        <v>3</v>
      </c>
      <c r="E865" s="8">
        <v>1</v>
      </c>
      <c r="F865" s="15"/>
    </row>
    <row r="866" spans="1:6" s="16" customFormat="1" ht="19.5" customHeight="1" x14ac:dyDescent="0.25">
      <c r="A866" s="39" t="s">
        <v>1706</v>
      </c>
      <c r="B866" s="89"/>
      <c r="C866" s="23" t="s">
        <v>859</v>
      </c>
      <c r="D866" s="89" t="s">
        <v>3</v>
      </c>
      <c r="E866" s="8">
        <v>1</v>
      </c>
      <c r="F866" s="15"/>
    </row>
    <row r="867" spans="1:6" s="16" customFormat="1" ht="11.25" customHeight="1" x14ac:dyDescent="0.25">
      <c r="A867" s="39" t="s">
        <v>1707</v>
      </c>
      <c r="B867" s="89"/>
      <c r="C867" s="23" t="s">
        <v>860</v>
      </c>
      <c r="D867" s="89" t="s">
        <v>3</v>
      </c>
      <c r="E867" s="8">
        <v>1</v>
      </c>
      <c r="F867" s="15"/>
    </row>
    <row r="868" spans="1:6" s="16" customFormat="1" ht="18" customHeight="1" x14ac:dyDescent="0.25">
      <c r="A868" s="39" t="s">
        <v>1708</v>
      </c>
      <c r="B868" s="89"/>
      <c r="C868" s="23" t="s">
        <v>861</v>
      </c>
      <c r="D868" s="89" t="s">
        <v>3</v>
      </c>
      <c r="E868" s="8">
        <v>1</v>
      </c>
      <c r="F868" s="15"/>
    </row>
    <row r="869" spans="1:6" s="16" customFormat="1" ht="15" customHeight="1" x14ac:dyDescent="0.25">
      <c r="A869" s="39" t="s">
        <v>1709</v>
      </c>
      <c r="B869" s="89"/>
      <c r="C869" s="23" t="s">
        <v>862</v>
      </c>
      <c r="D869" s="89" t="s">
        <v>3</v>
      </c>
      <c r="E869" s="8">
        <v>1</v>
      </c>
      <c r="F869" s="15"/>
    </row>
    <row r="870" spans="1:6" s="16" customFormat="1" x14ac:dyDescent="0.25">
      <c r="A870" s="39" t="s">
        <v>1710</v>
      </c>
      <c r="B870" s="89"/>
      <c r="C870" s="23" t="s">
        <v>863</v>
      </c>
      <c r="D870" s="89" t="s">
        <v>3</v>
      </c>
      <c r="E870" s="8">
        <v>1</v>
      </c>
      <c r="F870" s="15"/>
    </row>
    <row r="871" spans="1:6" s="16" customFormat="1" ht="16.5" customHeight="1" x14ac:dyDescent="0.25">
      <c r="A871" s="39" t="s">
        <v>1711</v>
      </c>
      <c r="B871" s="89"/>
      <c r="C871" s="23" t="s">
        <v>864</v>
      </c>
      <c r="D871" s="89" t="s">
        <v>3</v>
      </c>
      <c r="E871" s="8">
        <v>1</v>
      </c>
      <c r="F871" s="15"/>
    </row>
    <row r="872" spans="1:6" s="16" customFormat="1" ht="11.25" customHeight="1" x14ac:dyDescent="0.25">
      <c r="A872" s="39"/>
      <c r="B872" s="89"/>
      <c r="C872" s="23"/>
      <c r="D872" s="89"/>
      <c r="E872" s="8"/>
      <c r="F872" s="15"/>
    </row>
    <row r="873" spans="1:6" s="16" customFormat="1" ht="20.100000000000001" customHeight="1" x14ac:dyDescent="0.25">
      <c r="A873" s="39"/>
      <c r="B873" s="89"/>
      <c r="C873" s="37" t="s">
        <v>406</v>
      </c>
      <c r="D873" s="89"/>
      <c r="E873" s="8"/>
      <c r="F873" s="15"/>
    </row>
    <row r="874" spans="1:6" s="16" customFormat="1" ht="9.75" customHeight="1" x14ac:dyDescent="0.25">
      <c r="A874" s="39"/>
      <c r="B874" s="89"/>
      <c r="C874" s="23"/>
      <c r="D874" s="89"/>
      <c r="E874" s="8"/>
      <c r="F874" s="15"/>
    </row>
    <row r="875" spans="1:6" s="16" customFormat="1" ht="20.100000000000001" customHeight="1" x14ac:dyDescent="0.25">
      <c r="A875" s="39" t="s">
        <v>1712</v>
      </c>
      <c r="B875" s="89"/>
      <c r="C875" s="23" t="s">
        <v>828</v>
      </c>
      <c r="D875" s="89" t="s">
        <v>3</v>
      </c>
      <c r="E875" s="8">
        <v>1</v>
      </c>
      <c r="F875" s="15"/>
    </row>
    <row r="876" spans="1:6" s="16" customFormat="1" ht="20.100000000000001" customHeight="1" x14ac:dyDescent="0.25">
      <c r="A876" s="39" t="s">
        <v>1713</v>
      </c>
      <c r="B876" s="89"/>
      <c r="C876" s="23" t="s">
        <v>342</v>
      </c>
      <c r="D876" s="89" t="s">
        <v>3</v>
      </c>
      <c r="E876" s="8">
        <v>1</v>
      </c>
      <c r="F876" s="15"/>
    </row>
    <row r="877" spans="1:6" s="16" customFormat="1" ht="20.100000000000001" customHeight="1" x14ac:dyDescent="0.25">
      <c r="A877" s="39" t="s">
        <v>1714</v>
      </c>
      <c r="B877" s="89"/>
      <c r="C877" s="23" t="s">
        <v>407</v>
      </c>
      <c r="D877" s="89" t="s">
        <v>3</v>
      </c>
      <c r="E877" s="8">
        <v>1</v>
      </c>
      <c r="F877" s="15"/>
    </row>
    <row r="878" spans="1:6" s="16" customFormat="1" ht="20.100000000000001" customHeight="1" x14ac:dyDescent="0.25">
      <c r="A878" s="39" t="s">
        <v>1715</v>
      </c>
      <c r="B878" s="89"/>
      <c r="C878" s="23" t="s">
        <v>408</v>
      </c>
      <c r="D878" s="89" t="s">
        <v>3</v>
      </c>
      <c r="E878" s="8">
        <v>1</v>
      </c>
      <c r="F878" s="15"/>
    </row>
    <row r="879" spans="1:6" s="16" customFormat="1" ht="20.100000000000001" customHeight="1" x14ac:dyDescent="0.25">
      <c r="A879" s="39" t="s">
        <v>1716</v>
      </c>
      <c r="B879" s="89"/>
      <c r="C879" s="23" t="s">
        <v>409</v>
      </c>
      <c r="D879" s="89" t="s">
        <v>3</v>
      </c>
      <c r="E879" s="8">
        <v>1</v>
      </c>
      <c r="F879" s="15"/>
    </row>
    <row r="880" spans="1:6" s="16" customFormat="1" x14ac:dyDescent="0.25">
      <c r="A880" s="39" t="s">
        <v>1717</v>
      </c>
      <c r="B880" s="89"/>
      <c r="C880" s="23" t="s">
        <v>637</v>
      </c>
      <c r="D880" s="89" t="s">
        <v>3</v>
      </c>
      <c r="E880" s="8">
        <v>1</v>
      </c>
      <c r="F880" s="15"/>
    </row>
    <row r="881" spans="1:6" s="16" customFormat="1" ht="17.25" customHeight="1" x14ac:dyDescent="0.25">
      <c r="A881" s="39" t="s">
        <v>1718</v>
      </c>
      <c r="B881" s="89"/>
      <c r="C881" s="23" t="s">
        <v>868</v>
      </c>
      <c r="D881" s="89" t="s">
        <v>3</v>
      </c>
      <c r="E881" s="8">
        <v>1</v>
      </c>
      <c r="F881" s="15"/>
    </row>
    <row r="882" spans="1:6" s="16" customFormat="1" ht="20.100000000000001" customHeight="1" x14ac:dyDescent="0.25">
      <c r="A882" s="39" t="s">
        <v>1719</v>
      </c>
      <c r="B882" s="89"/>
      <c r="C882" s="23" t="s">
        <v>871</v>
      </c>
      <c r="D882" s="89" t="s">
        <v>3</v>
      </c>
      <c r="E882" s="8">
        <v>1</v>
      </c>
      <c r="F882" s="15"/>
    </row>
    <row r="883" spans="1:6" s="16" customFormat="1" ht="20.100000000000001" customHeight="1" x14ac:dyDescent="0.25">
      <c r="A883" s="39" t="s">
        <v>1720</v>
      </c>
      <c r="B883" s="89"/>
      <c r="C883" s="23" t="s">
        <v>865</v>
      </c>
      <c r="D883" s="89" t="s">
        <v>3</v>
      </c>
      <c r="E883" s="8">
        <v>1</v>
      </c>
      <c r="F883" s="15"/>
    </row>
    <row r="884" spans="1:6" s="16" customFormat="1" ht="20.100000000000001" customHeight="1" x14ac:dyDescent="0.25">
      <c r="A884" s="39" t="s">
        <v>1721</v>
      </c>
      <c r="B884" s="89"/>
      <c r="C884" s="23" t="s">
        <v>867</v>
      </c>
      <c r="D884" s="89" t="s">
        <v>3</v>
      </c>
      <c r="E884" s="8">
        <v>1</v>
      </c>
      <c r="F884" s="15"/>
    </row>
    <row r="885" spans="1:6" s="16" customFormat="1" ht="11.25" customHeight="1" x14ac:dyDescent="0.25">
      <c r="A885" s="39"/>
      <c r="B885" s="89"/>
      <c r="C885" s="23"/>
      <c r="D885" s="89"/>
      <c r="E885" s="8"/>
      <c r="F885" s="15"/>
    </row>
    <row r="886" spans="1:6" s="16" customFormat="1" ht="20.100000000000001" customHeight="1" x14ac:dyDescent="0.25">
      <c r="A886" s="39"/>
      <c r="B886" s="89"/>
      <c r="C886" s="37" t="s">
        <v>410</v>
      </c>
      <c r="D886" s="89"/>
      <c r="E886" s="8"/>
      <c r="F886" s="15"/>
    </row>
    <row r="887" spans="1:6" s="16" customFormat="1" ht="8.25" customHeight="1" x14ac:dyDescent="0.25">
      <c r="A887" s="39"/>
      <c r="B887" s="89"/>
      <c r="C887" s="23"/>
      <c r="D887" s="89"/>
      <c r="E887" s="8"/>
      <c r="F887" s="15"/>
    </row>
    <row r="888" spans="1:6" s="16" customFormat="1" ht="18" customHeight="1" x14ac:dyDescent="0.25">
      <c r="A888" s="39" t="s">
        <v>1722</v>
      </c>
      <c r="B888" s="89"/>
      <c r="C888" s="23" t="s">
        <v>829</v>
      </c>
      <c r="D888" s="89" t="s">
        <v>3</v>
      </c>
      <c r="E888" s="8">
        <v>1</v>
      </c>
      <c r="F888" s="15"/>
    </row>
    <row r="889" spans="1:6" s="16" customFormat="1" ht="20.100000000000001" customHeight="1" x14ac:dyDescent="0.25">
      <c r="A889" s="39" t="s">
        <v>1723</v>
      </c>
      <c r="B889" s="89"/>
      <c r="C889" s="23" t="s">
        <v>830</v>
      </c>
      <c r="D889" s="89" t="s">
        <v>3</v>
      </c>
      <c r="E889" s="8">
        <v>1</v>
      </c>
      <c r="F889" s="15"/>
    </row>
    <row r="890" spans="1:6" s="16" customFormat="1" ht="20.100000000000001" customHeight="1" x14ac:dyDescent="0.25">
      <c r="A890" s="39" t="s">
        <v>1724</v>
      </c>
      <c r="B890" s="89"/>
      <c r="C890" s="23" t="s">
        <v>831</v>
      </c>
      <c r="D890" s="89" t="s">
        <v>3</v>
      </c>
      <c r="E890" s="8">
        <v>1</v>
      </c>
      <c r="F890" s="15"/>
    </row>
    <row r="891" spans="1:6" s="16" customFormat="1" ht="20.100000000000001" customHeight="1" x14ac:dyDescent="0.25">
      <c r="A891" s="39" t="s">
        <v>1725</v>
      </c>
      <c r="B891" s="89"/>
      <c r="C891" s="23" t="s">
        <v>832</v>
      </c>
      <c r="D891" s="89" t="s">
        <v>3</v>
      </c>
      <c r="E891" s="8">
        <v>1</v>
      </c>
      <c r="F891" s="15"/>
    </row>
    <row r="892" spans="1:6" s="16" customFormat="1" ht="20.100000000000001" customHeight="1" x14ac:dyDescent="0.25">
      <c r="A892" s="39" t="s">
        <v>1726</v>
      </c>
      <c r="B892" s="89"/>
      <c r="C892" s="23" t="s">
        <v>833</v>
      </c>
      <c r="D892" s="89" t="s">
        <v>3</v>
      </c>
      <c r="E892" s="8">
        <v>1</v>
      </c>
      <c r="F892" s="15"/>
    </row>
    <row r="893" spans="1:6" s="16" customFormat="1" ht="20.100000000000001" customHeight="1" x14ac:dyDescent="0.25">
      <c r="A893" s="39" t="s">
        <v>1727</v>
      </c>
      <c r="B893" s="89"/>
      <c r="C893" s="23" t="s">
        <v>834</v>
      </c>
      <c r="D893" s="89" t="s">
        <v>3</v>
      </c>
      <c r="E893" s="8">
        <v>1</v>
      </c>
      <c r="F893" s="15"/>
    </row>
    <row r="894" spans="1:6" s="16" customFormat="1" ht="20.100000000000001" customHeight="1" x14ac:dyDescent="0.25">
      <c r="A894" s="39" t="s">
        <v>1728</v>
      </c>
      <c r="B894" s="89"/>
      <c r="C894" s="23" t="s">
        <v>835</v>
      </c>
      <c r="D894" s="89" t="s">
        <v>3</v>
      </c>
      <c r="E894" s="8">
        <v>1</v>
      </c>
      <c r="F894" s="15"/>
    </row>
    <row r="895" spans="1:6" s="16" customFormat="1" ht="20.100000000000001" customHeight="1" x14ac:dyDescent="0.25">
      <c r="A895" s="39" t="s">
        <v>1729</v>
      </c>
      <c r="B895" s="89"/>
      <c r="C895" s="23" t="s">
        <v>836</v>
      </c>
      <c r="D895" s="89" t="s">
        <v>3</v>
      </c>
      <c r="E895" s="8">
        <v>1</v>
      </c>
      <c r="F895" s="15"/>
    </row>
    <row r="896" spans="1:6" s="16" customFormat="1" ht="20.100000000000001" customHeight="1" x14ac:dyDescent="0.25">
      <c r="A896" s="39" t="s">
        <v>1730</v>
      </c>
      <c r="B896" s="89"/>
      <c r="C896" s="23" t="s">
        <v>837</v>
      </c>
      <c r="D896" s="89" t="s">
        <v>3</v>
      </c>
      <c r="E896" s="8">
        <v>1</v>
      </c>
      <c r="F896" s="15"/>
    </row>
    <row r="897" spans="1:6" s="16" customFormat="1" ht="20.100000000000001" customHeight="1" x14ac:dyDescent="0.25">
      <c r="A897" s="39" t="s">
        <v>1731</v>
      </c>
      <c r="B897" s="89"/>
      <c r="C897" s="23" t="s">
        <v>838</v>
      </c>
      <c r="D897" s="89" t="s">
        <v>3</v>
      </c>
      <c r="E897" s="8">
        <v>1</v>
      </c>
      <c r="F897" s="15"/>
    </row>
    <row r="898" spans="1:6" s="16" customFormat="1" ht="20.100000000000001" customHeight="1" x14ac:dyDescent="0.25">
      <c r="A898" s="39" t="s">
        <v>1732</v>
      </c>
      <c r="B898" s="89"/>
      <c r="C898" s="23" t="s">
        <v>839</v>
      </c>
      <c r="D898" s="89" t="s">
        <v>3</v>
      </c>
      <c r="E898" s="8">
        <v>1</v>
      </c>
      <c r="F898" s="15"/>
    </row>
    <row r="899" spans="1:6" s="16" customFormat="1" ht="20.100000000000001" customHeight="1" x14ac:dyDescent="0.25">
      <c r="A899" s="39" t="s">
        <v>1733</v>
      </c>
      <c r="B899" s="89"/>
      <c r="C899" s="23" t="s">
        <v>840</v>
      </c>
      <c r="D899" s="89" t="s">
        <v>3</v>
      </c>
      <c r="E899" s="8">
        <v>1</v>
      </c>
      <c r="F899" s="15"/>
    </row>
    <row r="900" spans="1:6" s="16" customFormat="1" ht="20.100000000000001" customHeight="1" x14ac:dyDescent="0.25">
      <c r="A900" s="39" t="s">
        <v>1734</v>
      </c>
      <c r="B900" s="89"/>
      <c r="C900" s="23" t="s">
        <v>841</v>
      </c>
      <c r="D900" s="89" t="s">
        <v>3</v>
      </c>
      <c r="E900" s="8">
        <v>1</v>
      </c>
      <c r="F900" s="15"/>
    </row>
    <row r="901" spans="1:6" s="16" customFormat="1" ht="20.100000000000001" customHeight="1" x14ac:dyDescent="0.25">
      <c r="A901" s="39" t="s">
        <v>1735</v>
      </c>
      <c r="B901" s="89"/>
      <c r="C901" s="23" t="s">
        <v>842</v>
      </c>
      <c r="D901" s="89" t="s">
        <v>3</v>
      </c>
      <c r="E901" s="8">
        <v>1</v>
      </c>
      <c r="F901" s="15"/>
    </row>
    <row r="902" spans="1:6" s="16" customFormat="1" ht="20.100000000000001" customHeight="1" x14ac:dyDescent="0.25">
      <c r="A902" s="39" t="s">
        <v>1736</v>
      </c>
      <c r="B902" s="89"/>
      <c r="C902" s="23" t="s">
        <v>843</v>
      </c>
      <c r="D902" s="89" t="s">
        <v>3</v>
      </c>
      <c r="E902" s="8">
        <v>1</v>
      </c>
      <c r="F902" s="15"/>
    </row>
    <row r="903" spans="1:6" s="16" customFormat="1" ht="20.100000000000001" customHeight="1" x14ac:dyDescent="0.25">
      <c r="A903" s="39" t="s">
        <v>1737</v>
      </c>
      <c r="B903" s="89"/>
      <c r="C903" s="23" t="s">
        <v>844</v>
      </c>
      <c r="D903" s="89" t="s">
        <v>3</v>
      </c>
      <c r="E903" s="8">
        <v>1</v>
      </c>
      <c r="F903" s="15"/>
    </row>
    <row r="904" spans="1:6" s="16" customFormat="1" ht="20.100000000000001" customHeight="1" x14ac:dyDescent="0.25">
      <c r="A904" s="39" t="s">
        <v>1738</v>
      </c>
      <c r="B904" s="89"/>
      <c r="C904" s="23" t="s">
        <v>845</v>
      </c>
      <c r="D904" s="89" t="s">
        <v>3</v>
      </c>
      <c r="E904" s="8">
        <v>1</v>
      </c>
      <c r="F904" s="15"/>
    </row>
    <row r="905" spans="1:6" s="16" customFormat="1" ht="20.100000000000001" customHeight="1" x14ac:dyDescent="0.25">
      <c r="A905" s="39" t="s">
        <v>1739</v>
      </c>
      <c r="B905" s="89"/>
      <c r="C905" s="23" t="s">
        <v>846</v>
      </c>
      <c r="D905" s="89" t="s">
        <v>3</v>
      </c>
      <c r="E905" s="8">
        <v>1</v>
      </c>
      <c r="F905" s="15"/>
    </row>
    <row r="906" spans="1:6" s="16" customFormat="1" ht="20.100000000000001" customHeight="1" x14ac:dyDescent="0.25">
      <c r="A906" s="39" t="s">
        <v>1740</v>
      </c>
      <c r="B906" s="89"/>
      <c r="C906" s="23" t="s">
        <v>847</v>
      </c>
      <c r="D906" s="89" t="s">
        <v>3</v>
      </c>
      <c r="E906" s="8">
        <v>1</v>
      </c>
      <c r="F906" s="15"/>
    </row>
    <row r="907" spans="1:6" s="16" customFormat="1" ht="20.100000000000001" customHeight="1" x14ac:dyDescent="0.25">
      <c r="A907" s="39" t="s">
        <v>1741</v>
      </c>
      <c r="B907" s="89"/>
      <c r="C907" s="23" t="s">
        <v>848</v>
      </c>
      <c r="D907" s="89" t="s">
        <v>3</v>
      </c>
      <c r="E907" s="8">
        <v>1</v>
      </c>
      <c r="F907" s="15"/>
    </row>
    <row r="908" spans="1:6" s="16" customFormat="1" ht="20.100000000000001" customHeight="1" x14ac:dyDescent="0.25">
      <c r="A908" s="39" t="s">
        <v>1742</v>
      </c>
      <c r="B908" s="89"/>
      <c r="C908" s="23" t="s">
        <v>849</v>
      </c>
      <c r="D908" s="89" t="s">
        <v>3</v>
      </c>
      <c r="E908" s="8">
        <v>1</v>
      </c>
      <c r="F908" s="15"/>
    </row>
    <row r="909" spans="1:6" s="16" customFormat="1" ht="20.100000000000001" customHeight="1" x14ac:dyDescent="0.25">
      <c r="A909" s="39" t="s">
        <v>1743</v>
      </c>
      <c r="B909" s="89"/>
      <c r="C909" s="23" t="s">
        <v>850</v>
      </c>
      <c r="D909" s="89" t="s">
        <v>3</v>
      </c>
      <c r="E909" s="8">
        <v>1</v>
      </c>
      <c r="F909" s="15"/>
    </row>
    <row r="910" spans="1:6" s="16" customFormat="1" ht="20.100000000000001" customHeight="1" x14ac:dyDescent="0.25">
      <c r="A910" s="39" t="s">
        <v>1744</v>
      </c>
      <c r="B910" s="89"/>
      <c r="C910" s="23" t="s">
        <v>851</v>
      </c>
      <c r="D910" s="89" t="s">
        <v>3</v>
      </c>
      <c r="E910" s="8">
        <v>1</v>
      </c>
      <c r="F910" s="15"/>
    </row>
    <row r="911" spans="1:6" s="16" customFormat="1" ht="20.100000000000001" customHeight="1" x14ac:dyDescent="0.25">
      <c r="A911" s="39" t="s">
        <v>1745</v>
      </c>
      <c r="B911" s="89"/>
      <c r="C911" s="23" t="s">
        <v>852</v>
      </c>
      <c r="D911" s="89" t="s">
        <v>3</v>
      </c>
      <c r="E911" s="8">
        <v>1</v>
      </c>
      <c r="F911" s="15"/>
    </row>
    <row r="912" spans="1:6" s="16" customFormat="1" ht="20.100000000000001" customHeight="1" thickBot="1" x14ac:dyDescent="0.3">
      <c r="A912" s="39" t="s">
        <v>1746</v>
      </c>
      <c r="B912" s="89"/>
      <c r="C912" s="23" t="s">
        <v>872</v>
      </c>
      <c r="D912" s="89" t="s">
        <v>3</v>
      </c>
      <c r="E912" s="8">
        <v>1</v>
      </c>
      <c r="F912" s="15"/>
    </row>
    <row r="913" spans="1:6" s="16" customFormat="1" ht="30" customHeight="1" thickBot="1" x14ac:dyDescent="0.3">
      <c r="A913" s="138"/>
      <c r="B913" s="139"/>
      <c r="C913" s="177"/>
      <c r="D913" s="139"/>
      <c r="E913" s="151"/>
      <c r="F913" s="155"/>
    </row>
    <row r="914" spans="1:6" s="16" customFormat="1" ht="30" customHeight="1" thickBot="1" x14ac:dyDescent="0.3">
      <c r="A914" s="138"/>
      <c r="B914" s="139"/>
      <c r="C914" s="177"/>
      <c r="D914" s="139"/>
      <c r="E914" s="151"/>
      <c r="F914" s="155"/>
    </row>
    <row r="915" spans="1:6" s="16" customFormat="1" ht="20.100000000000001" customHeight="1" x14ac:dyDescent="0.25">
      <c r="A915" s="39" t="s">
        <v>1747</v>
      </c>
      <c r="B915" s="89"/>
      <c r="C915" s="23" t="s">
        <v>873</v>
      </c>
      <c r="D915" s="89" t="s">
        <v>3</v>
      </c>
      <c r="E915" s="8">
        <v>1</v>
      </c>
      <c r="F915" s="15"/>
    </row>
    <row r="916" spans="1:6" s="16" customFormat="1" ht="20.100000000000001" customHeight="1" x14ac:dyDescent="0.25">
      <c r="A916" s="39" t="s">
        <v>1748</v>
      </c>
      <c r="B916" s="89"/>
      <c r="C916" s="23" t="s">
        <v>874</v>
      </c>
      <c r="D916" s="89" t="s">
        <v>3</v>
      </c>
      <c r="E916" s="8">
        <v>1</v>
      </c>
      <c r="F916" s="15"/>
    </row>
    <row r="917" spans="1:6" s="16" customFormat="1" ht="20.100000000000001" customHeight="1" x14ac:dyDescent="0.25">
      <c r="A917" s="39" t="s">
        <v>1749</v>
      </c>
      <c r="B917" s="89"/>
      <c r="C917" s="23" t="s">
        <v>875</v>
      </c>
      <c r="D917" s="89" t="s">
        <v>3</v>
      </c>
      <c r="E917" s="8">
        <v>1</v>
      </c>
      <c r="F917" s="15"/>
    </row>
    <row r="918" spans="1:6" s="16" customFormat="1" ht="20.100000000000001" customHeight="1" x14ac:dyDescent="0.25">
      <c r="A918" s="39" t="s">
        <v>1750</v>
      </c>
      <c r="B918" s="89"/>
      <c r="C918" s="23" t="s">
        <v>876</v>
      </c>
      <c r="D918" s="89" t="s">
        <v>3</v>
      </c>
      <c r="E918" s="8">
        <v>1</v>
      </c>
      <c r="F918" s="15"/>
    </row>
    <row r="919" spans="1:6" s="16" customFormat="1" ht="20.100000000000001" customHeight="1" x14ac:dyDescent="0.25">
      <c r="A919" s="39" t="s">
        <v>1751</v>
      </c>
      <c r="B919" s="89"/>
      <c r="C919" s="23" t="s">
        <v>877</v>
      </c>
      <c r="D919" s="89" t="s">
        <v>3</v>
      </c>
      <c r="E919" s="8">
        <v>1</v>
      </c>
      <c r="F919" s="15"/>
    </row>
    <row r="920" spans="1:6" s="16" customFormat="1" ht="20.100000000000001" customHeight="1" x14ac:dyDescent="0.25">
      <c r="A920" s="39" t="s">
        <v>1752</v>
      </c>
      <c r="B920" s="89"/>
      <c r="C920" s="23" t="s">
        <v>878</v>
      </c>
      <c r="D920" s="89" t="s">
        <v>3</v>
      </c>
      <c r="E920" s="8">
        <v>1</v>
      </c>
      <c r="F920" s="15"/>
    </row>
    <row r="921" spans="1:6" s="16" customFormat="1" ht="20.100000000000001" customHeight="1" x14ac:dyDescent="0.25">
      <c r="A921" s="39" t="s">
        <v>1753</v>
      </c>
      <c r="B921" s="89"/>
      <c r="C921" s="23" t="s">
        <v>879</v>
      </c>
      <c r="D921" s="89" t="s">
        <v>3</v>
      </c>
      <c r="E921" s="8">
        <v>1</v>
      </c>
      <c r="F921" s="15"/>
    </row>
    <row r="922" spans="1:6" s="16" customFormat="1" ht="20.100000000000001" customHeight="1" x14ac:dyDescent="0.25">
      <c r="A922" s="39" t="s">
        <v>1754</v>
      </c>
      <c r="B922" s="89"/>
      <c r="C922" s="23" t="s">
        <v>880</v>
      </c>
      <c r="D922" s="89" t="s">
        <v>3</v>
      </c>
      <c r="E922" s="8">
        <v>1</v>
      </c>
      <c r="F922" s="15"/>
    </row>
    <row r="923" spans="1:6" s="16" customFormat="1" ht="20.100000000000001" customHeight="1" x14ac:dyDescent="0.25">
      <c r="A923" s="39" t="s">
        <v>1755</v>
      </c>
      <c r="B923" s="89"/>
      <c r="C923" s="23" t="s">
        <v>881</v>
      </c>
      <c r="D923" s="89" t="s">
        <v>3</v>
      </c>
      <c r="E923" s="8">
        <v>1</v>
      </c>
      <c r="F923" s="15"/>
    </row>
    <row r="924" spans="1:6" s="16" customFormat="1" ht="20.100000000000001" customHeight="1" x14ac:dyDescent="0.25">
      <c r="A924" s="39" t="s">
        <v>1756</v>
      </c>
      <c r="B924" s="89"/>
      <c r="C924" s="23" t="s">
        <v>882</v>
      </c>
      <c r="D924" s="89" t="s">
        <v>3</v>
      </c>
      <c r="E924" s="8">
        <v>1</v>
      </c>
      <c r="F924" s="15"/>
    </row>
    <row r="925" spans="1:6" s="16" customFormat="1" ht="20.100000000000001" customHeight="1" x14ac:dyDescent="0.25">
      <c r="A925" s="39" t="s">
        <v>1757</v>
      </c>
      <c r="B925" s="89"/>
      <c r="C925" s="23" t="s">
        <v>883</v>
      </c>
      <c r="D925" s="89" t="s">
        <v>3</v>
      </c>
      <c r="E925" s="8">
        <v>1</v>
      </c>
      <c r="F925" s="15"/>
    </row>
    <row r="926" spans="1:6" s="16" customFormat="1" ht="20.100000000000001" customHeight="1" x14ac:dyDescent="0.25">
      <c r="A926" s="39" t="s">
        <v>1758</v>
      </c>
      <c r="B926" s="89"/>
      <c r="C926" s="23" t="s">
        <v>884</v>
      </c>
      <c r="D926" s="89" t="s">
        <v>3</v>
      </c>
      <c r="E926" s="8">
        <v>1</v>
      </c>
      <c r="F926" s="15"/>
    </row>
    <row r="927" spans="1:6" s="16" customFormat="1" ht="13.5" customHeight="1" x14ac:dyDescent="0.25">
      <c r="A927" s="39"/>
      <c r="B927" s="89"/>
      <c r="C927" s="23"/>
      <c r="D927" s="89"/>
      <c r="E927" s="8"/>
      <c r="F927" s="15"/>
    </row>
    <row r="928" spans="1:6" s="16" customFormat="1" ht="15" customHeight="1" x14ac:dyDescent="0.25">
      <c r="A928" s="39"/>
      <c r="B928" s="89"/>
      <c r="C928" s="37" t="s">
        <v>869</v>
      </c>
      <c r="D928" s="89"/>
      <c r="E928" s="8"/>
      <c r="F928" s="15"/>
    </row>
    <row r="929" spans="1:6" s="16" customFormat="1" ht="10.5" customHeight="1" x14ac:dyDescent="0.25">
      <c r="A929" s="39"/>
      <c r="B929" s="89"/>
      <c r="C929" s="23"/>
      <c r="D929" s="89"/>
      <c r="E929" s="8"/>
      <c r="F929" s="15"/>
    </row>
    <row r="930" spans="1:6" s="16" customFormat="1" ht="20.100000000000001" customHeight="1" x14ac:dyDescent="0.25">
      <c r="A930" s="39" t="s">
        <v>1759</v>
      </c>
      <c r="B930" s="89"/>
      <c r="C930" s="23" t="s">
        <v>828</v>
      </c>
      <c r="D930" s="89" t="s">
        <v>3</v>
      </c>
      <c r="E930" s="8">
        <v>1</v>
      </c>
      <c r="F930" s="15"/>
    </row>
    <row r="931" spans="1:6" s="16" customFormat="1" ht="20.100000000000001" customHeight="1" x14ac:dyDescent="0.25">
      <c r="A931" s="39" t="s">
        <v>1760</v>
      </c>
      <c r="B931" s="89"/>
      <c r="C931" s="23" t="s">
        <v>342</v>
      </c>
      <c r="D931" s="89" t="s">
        <v>3</v>
      </c>
      <c r="E931" s="8">
        <v>1</v>
      </c>
      <c r="F931" s="15"/>
    </row>
    <row r="932" spans="1:6" s="16" customFormat="1" ht="20.100000000000001" customHeight="1" x14ac:dyDescent="0.25">
      <c r="A932" s="39" t="s">
        <v>1761</v>
      </c>
      <c r="B932" s="89"/>
      <c r="C932" s="23" t="s">
        <v>407</v>
      </c>
      <c r="D932" s="89" t="s">
        <v>3</v>
      </c>
      <c r="E932" s="8">
        <v>1</v>
      </c>
      <c r="F932" s="15"/>
    </row>
    <row r="933" spans="1:6" s="16" customFormat="1" ht="20.100000000000001" customHeight="1" x14ac:dyDescent="0.25">
      <c r="A933" s="39" t="s">
        <v>1762</v>
      </c>
      <c r="B933" s="89"/>
      <c r="C933" s="23" t="s">
        <v>408</v>
      </c>
      <c r="D933" s="89" t="s">
        <v>3</v>
      </c>
      <c r="E933" s="8">
        <v>1</v>
      </c>
      <c r="F933" s="15"/>
    </row>
    <row r="934" spans="1:6" s="16" customFormat="1" ht="20.100000000000001" customHeight="1" x14ac:dyDescent="0.25">
      <c r="A934" s="39" t="s">
        <v>1763</v>
      </c>
      <c r="B934" s="89"/>
      <c r="C934" s="23" t="s">
        <v>409</v>
      </c>
      <c r="D934" s="89" t="s">
        <v>3</v>
      </c>
      <c r="E934" s="8">
        <v>1</v>
      </c>
      <c r="F934" s="15"/>
    </row>
    <row r="935" spans="1:6" s="16" customFormat="1" ht="20.100000000000001" customHeight="1" x14ac:dyDescent="0.25">
      <c r="A935" s="39" t="s">
        <v>1764</v>
      </c>
      <c r="B935" s="89"/>
      <c r="C935" s="23" t="s">
        <v>637</v>
      </c>
      <c r="D935" s="89" t="s">
        <v>3</v>
      </c>
      <c r="E935" s="8">
        <v>1</v>
      </c>
      <c r="F935" s="15"/>
    </row>
    <row r="936" spans="1:6" s="16" customFormat="1" ht="20.100000000000001" customHeight="1" x14ac:dyDescent="0.25">
      <c r="A936" s="39" t="s">
        <v>1765</v>
      </c>
      <c r="B936" s="89"/>
      <c r="C936" s="23" t="s">
        <v>868</v>
      </c>
      <c r="D936" s="89" t="s">
        <v>3</v>
      </c>
      <c r="E936" s="8">
        <v>1</v>
      </c>
      <c r="F936" s="15"/>
    </row>
    <row r="937" spans="1:6" s="16" customFormat="1" ht="20.100000000000001" customHeight="1" x14ac:dyDescent="0.25">
      <c r="A937" s="39" t="s">
        <v>1766</v>
      </c>
      <c r="B937" s="89"/>
      <c r="C937" s="23" t="s">
        <v>866</v>
      </c>
      <c r="D937" s="89" t="s">
        <v>3</v>
      </c>
      <c r="E937" s="8">
        <v>1</v>
      </c>
      <c r="F937" s="15"/>
    </row>
    <row r="938" spans="1:6" s="16" customFormat="1" ht="20.100000000000001" customHeight="1" x14ac:dyDescent="0.25">
      <c r="A938" s="39" t="s">
        <v>1767</v>
      </c>
      <c r="B938" s="89"/>
      <c r="C938" s="23" t="s">
        <v>865</v>
      </c>
      <c r="D938" s="89" t="s">
        <v>3</v>
      </c>
      <c r="E938" s="8">
        <v>1</v>
      </c>
      <c r="F938" s="15"/>
    </row>
    <row r="939" spans="1:6" s="16" customFormat="1" ht="20.100000000000001" customHeight="1" x14ac:dyDescent="0.25">
      <c r="A939" s="39" t="s">
        <v>1768</v>
      </c>
      <c r="B939" s="89"/>
      <c r="C939" s="23" t="s">
        <v>867</v>
      </c>
      <c r="D939" s="89" t="s">
        <v>3</v>
      </c>
      <c r="E939" s="8">
        <v>1</v>
      </c>
      <c r="F939" s="15"/>
    </row>
    <row r="940" spans="1:6" s="16" customFormat="1" ht="20.100000000000001" customHeight="1" x14ac:dyDescent="0.25">
      <c r="A940" s="39"/>
      <c r="B940" s="89"/>
      <c r="C940" s="23"/>
      <c r="D940" s="89"/>
      <c r="E940" s="8"/>
      <c r="F940" s="15"/>
    </row>
    <row r="941" spans="1:6" s="16" customFormat="1" ht="20.100000000000001" customHeight="1" x14ac:dyDescent="0.25">
      <c r="A941" s="39"/>
      <c r="B941" s="89"/>
      <c r="C941" s="37" t="s">
        <v>870</v>
      </c>
      <c r="D941" s="89"/>
      <c r="E941" s="8"/>
      <c r="F941" s="15"/>
    </row>
    <row r="942" spans="1:6" s="16" customFormat="1" ht="9.75" customHeight="1" x14ac:dyDescent="0.25">
      <c r="A942" s="39"/>
      <c r="B942" s="89"/>
      <c r="C942" s="37"/>
      <c r="D942" s="89"/>
      <c r="E942" s="8"/>
      <c r="F942" s="15"/>
    </row>
    <row r="943" spans="1:6" s="16" customFormat="1" ht="20.100000000000001" customHeight="1" x14ac:dyDescent="0.25">
      <c r="A943" s="39" t="s">
        <v>1769</v>
      </c>
      <c r="B943" s="89"/>
      <c r="C943" s="23" t="s">
        <v>829</v>
      </c>
      <c r="D943" s="89" t="s">
        <v>3</v>
      </c>
      <c r="E943" s="8">
        <v>1</v>
      </c>
      <c r="F943" s="15"/>
    </row>
    <row r="944" spans="1:6" s="16" customFormat="1" ht="20.100000000000001" customHeight="1" x14ac:dyDescent="0.25">
      <c r="A944" s="39" t="s">
        <v>1770</v>
      </c>
      <c r="B944" s="89"/>
      <c r="C944" s="23" t="s">
        <v>830</v>
      </c>
      <c r="D944" s="89" t="s">
        <v>3</v>
      </c>
      <c r="E944" s="8">
        <v>1</v>
      </c>
      <c r="F944" s="15"/>
    </row>
    <row r="945" spans="1:6" s="16" customFormat="1" ht="20.100000000000001" customHeight="1" x14ac:dyDescent="0.25">
      <c r="A945" s="39" t="s">
        <v>1771</v>
      </c>
      <c r="B945" s="89"/>
      <c r="C945" s="23" t="s">
        <v>831</v>
      </c>
      <c r="D945" s="89" t="s">
        <v>3</v>
      </c>
      <c r="E945" s="8">
        <v>1</v>
      </c>
      <c r="F945" s="15"/>
    </row>
    <row r="946" spans="1:6" s="16" customFormat="1" ht="20.100000000000001" customHeight="1" x14ac:dyDescent="0.25">
      <c r="A946" s="39" t="s">
        <v>1772</v>
      </c>
      <c r="B946" s="89"/>
      <c r="C946" s="23" t="s">
        <v>832</v>
      </c>
      <c r="D946" s="89" t="s">
        <v>3</v>
      </c>
      <c r="E946" s="8">
        <v>1</v>
      </c>
      <c r="F946" s="15"/>
    </row>
    <row r="947" spans="1:6" s="16" customFormat="1" ht="20.100000000000001" customHeight="1" x14ac:dyDescent="0.25">
      <c r="A947" s="39" t="s">
        <v>1773</v>
      </c>
      <c r="B947" s="89"/>
      <c r="C947" s="23" t="s">
        <v>833</v>
      </c>
      <c r="D947" s="89" t="s">
        <v>3</v>
      </c>
      <c r="E947" s="8">
        <v>1</v>
      </c>
      <c r="F947" s="15"/>
    </row>
    <row r="948" spans="1:6" s="16" customFormat="1" ht="20.100000000000001" customHeight="1" x14ac:dyDescent="0.25">
      <c r="A948" s="39" t="s">
        <v>1774</v>
      </c>
      <c r="B948" s="89"/>
      <c r="C948" s="23" t="s">
        <v>834</v>
      </c>
      <c r="D948" s="89" t="s">
        <v>3</v>
      </c>
      <c r="E948" s="8">
        <v>1</v>
      </c>
      <c r="F948" s="15"/>
    </row>
    <row r="949" spans="1:6" s="16" customFormat="1" ht="20.100000000000001" customHeight="1" x14ac:dyDescent="0.25">
      <c r="A949" s="39" t="s">
        <v>1775</v>
      </c>
      <c r="B949" s="89"/>
      <c r="C949" s="23" t="s">
        <v>835</v>
      </c>
      <c r="D949" s="89" t="s">
        <v>3</v>
      </c>
      <c r="E949" s="8">
        <v>1</v>
      </c>
      <c r="F949" s="15"/>
    </row>
    <row r="950" spans="1:6" s="16" customFormat="1" ht="20.100000000000001" customHeight="1" x14ac:dyDescent="0.25">
      <c r="A950" s="39" t="s">
        <v>1776</v>
      </c>
      <c r="B950" s="89"/>
      <c r="C950" s="23" t="s">
        <v>836</v>
      </c>
      <c r="D950" s="89" t="s">
        <v>3</v>
      </c>
      <c r="E950" s="8">
        <v>1</v>
      </c>
      <c r="F950" s="15"/>
    </row>
    <row r="951" spans="1:6" s="16" customFormat="1" ht="20.100000000000001" customHeight="1" x14ac:dyDescent="0.25">
      <c r="A951" s="39" t="s">
        <v>1777</v>
      </c>
      <c r="B951" s="89"/>
      <c r="C951" s="23" t="s">
        <v>837</v>
      </c>
      <c r="D951" s="89" t="s">
        <v>3</v>
      </c>
      <c r="E951" s="8">
        <v>1</v>
      </c>
      <c r="F951" s="15"/>
    </row>
    <row r="952" spans="1:6" s="16" customFormat="1" ht="20.100000000000001" customHeight="1" x14ac:dyDescent="0.25">
      <c r="A952" s="39" t="s">
        <v>1778</v>
      </c>
      <c r="B952" s="89"/>
      <c r="C952" s="23" t="s">
        <v>838</v>
      </c>
      <c r="D952" s="89" t="s">
        <v>3</v>
      </c>
      <c r="E952" s="8">
        <v>1</v>
      </c>
      <c r="F952" s="15"/>
    </row>
    <row r="953" spans="1:6" s="16" customFormat="1" ht="20.100000000000001" customHeight="1" x14ac:dyDescent="0.25">
      <c r="A953" s="39" t="s">
        <v>1779</v>
      </c>
      <c r="B953" s="89"/>
      <c r="C953" s="23" t="s">
        <v>839</v>
      </c>
      <c r="D953" s="89" t="s">
        <v>3</v>
      </c>
      <c r="E953" s="8">
        <v>1</v>
      </c>
      <c r="F953" s="15"/>
    </row>
    <row r="954" spans="1:6" s="16" customFormat="1" ht="20.100000000000001" customHeight="1" x14ac:dyDescent="0.25">
      <c r="A954" s="39" t="s">
        <v>1780</v>
      </c>
      <c r="B954" s="89"/>
      <c r="C954" s="23" t="s">
        <v>840</v>
      </c>
      <c r="D954" s="89" t="s">
        <v>3</v>
      </c>
      <c r="E954" s="8">
        <v>1</v>
      </c>
      <c r="F954" s="15"/>
    </row>
    <row r="955" spans="1:6" s="16" customFormat="1" ht="20.100000000000001" customHeight="1" x14ac:dyDescent="0.25">
      <c r="A955" s="39" t="s">
        <v>1781</v>
      </c>
      <c r="B955" s="89"/>
      <c r="C955" s="23" t="s">
        <v>841</v>
      </c>
      <c r="D955" s="89" t="s">
        <v>3</v>
      </c>
      <c r="E955" s="8">
        <v>1</v>
      </c>
      <c r="F955" s="15"/>
    </row>
    <row r="956" spans="1:6" s="16" customFormat="1" ht="20.100000000000001" customHeight="1" x14ac:dyDescent="0.25">
      <c r="A956" s="39" t="s">
        <v>1782</v>
      </c>
      <c r="B956" s="89"/>
      <c r="C956" s="23" t="s">
        <v>842</v>
      </c>
      <c r="D956" s="89" t="s">
        <v>3</v>
      </c>
      <c r="E956" s="8">
        <v>1</v>
      </c>
      <c r="F956" s="15"/>
    </row>
    <row r="957" spans="1:6" s="16" customFormat="1" ht="20.100000000000001" customHeight="1" x14ac:dyDescent="0.25">
      <c r="A957" s="39" t="s">
        <v>1783</v>
      </c>
      <c r="B957" s="89"/>
      <c r="C957" s="23" t="s">
        <v>843</v>
      </c>
      <c r="D957" s="89" t="s">
        <v>3</v>
      </c>
      <c r="E957" s="8">
        <v>1</v>
      </c>
      <c r="F957" s="15"/>
    </row>
    <row r="958" spans="1:6" s="16" customFormat="1" ht="20.100000000000001" customHeight="1" x14ac:dyDescent="0.25">
      <c r="A958" s="39" t="s">
        <v>1784</v>
      </c>
      <c r="B958" s="89"/>
      <c r="C958" s="23" t="s">
        <v>844</v>
      </c>
      <c r="D958" s="89" t="s">
        <v>3</v>
      </c>
      <c r="E958" s="8">
        <v>1</v>
      </c>
      <c r="F958" s="15"/>
    </row>
    <row r="959" spans="1:6" s="16" customFormat="1" ht="20.100000000000001" customHeight="1" x14ac:dyDescent="0.25">
      <c r="A959" s="39" t="s">
        <v>1785</v>
      </c>
      <c r="B959" s="89"/>
      <c r="C959" s="23" t="s">
        <v>845</v>
      </c>
      <c r="D959" s="89" t="s">
        <v>3</v>
      </c>
      <c r="E959" s="8">
        <v>1</v>
      </c>
      <c r="F959" s="15"/>
    </row>
    <row r="960" spans="1:6" s="16" customFormat="1" ht="20.100000000000001" customHeight="1" x14ac:dyDescent="0.25">
      <c r="A960" s="39" t="s">
        <v>1786</v>
      </c>
      <c r="B960" s="89"/>
      <c r="C960" s="23" t="s">
        <v>846</v>
      </c>
      <c r="D960" s="89" t="s">
        <v>3</v>
      </c>
      <c r="E960" s="8">
        <v>1</v>
      </c>
      <c r="F960" s="15"/>
    </row>
    <row r="961" spans="1:6" s="16" customFormat="1" ht="20.100000000000001" customHeight="1" x14ac:dyDescent="0.25">
      <c r="A961" s="39" t="s">
        <v>1787</v>
      </c>
      <c r="B961" s="89"/>
      <c r="C961" s="23" t="s">
        <v>847</v>
      </c>
      <c r="D961" s="89" t="s">
        <v>3</v>
      </c>
      <c r="E961" s="8">
        <v>1</v>
      </c>
      <c r="F961" s="15"/>
    </row>
    <row r="962" spans="1:6" s="16" customFormat="1" ht="20.100000000000001" customHeight="1" x14ac:dyDescent="0.25">
      <c r="A962" s="39" t="s">
        <v>1788</v>
      </c>
      <c r="B962" s="89"/>
      <c r="C962" s="23" t="s">
        <v>848</v>
      </c>
      <c r="D962" s="89" t="s">
        <v>3</v>
      </c>
      <c r="E962" s="8">
        <v>1</v>
      </c>
      <c r="F962" s="15"/>
    </row>
    <row r="963" spans="1:6" s="16" customFormat="1" ht="20.100000000000001" customHeight="1" x14ac:dyDescent="0.25">
      <c r="A963" s="39" t="s">
        <v>1789</v>
      </c>
      <c r="B963" s="89"/>
      <c r="C963" s="23" t="s">
        <v>849</v>
      </c>
      <c r="D963" s="89" t="s">
        <v>3</v>
      </c>
      <c r="E963" s="8">
        <v>1</v>
      </c>
      <c r="F963" s="15"/>
    </row>
    <row r="964" spans="1:6" s="16" customFormat="1" ht="20.100000000000001" customHeight="1" x14ac:dyDescent="0.25">
      <c r="A964" s="39" t="s">
        <v>1790</v>
      </c>
      <c r="B964" s="89"/>
      <c r="C964" s="23" t="s">
        <v>850</v>
      </c>
      <c r="D964" s="89" t="s">
        <v>3</v>
      </c>
      <c r="E964" s="8">
        <v>1</v>
      </c>
      <c r="F964" s="15"/>
    </row>
    <row r="965" spans="1:6" s="16" customFormat="1" ht="20.100000000000001" customHeight="1" x14ac:dyDescent="0.25">
      <c r="A965" s="39" t="s">
        <v>1791</v>
      </c>
      <c r="B965" s="89"/>
      <c r="C965" s="23" t="s">
        <v>851</v>
      </c>
      <c r="D965" s="89" t="s">
        <v>3</v>
      </c>
      <c r="E965" s="8">
        <v>1</v>
      </c>
      <c r="F965" s="15"/>
    </row>
    <row r="966" spans="1:6" s="16" customFormat="1" ht="20.100000000000001" customHeight="1" x14ac:dyDescent="0.25">
      <c r="A966" s="39" t="s">
        <v>1792</v>
      </c>
      <c r="B966" s="89"/>
      <c r="C966" s="23" t="s">
        <v>852</v>
      </c>
      <c r="D966" s="89" t="s">
        <v>3</v>
      </c>
      <c r="E966" s="8">
        <v>1</v>
      </c>
      <c r="F966" s="15"/>
    </row>
    <row r="967" spans="1:6" s="16" customFormat="1" ht="20.100000000000001" customHeight="1" thickBot="1" x14ac:dyDescent="0.3">
      <c r="A967" s="39" t="s">
        <v>1793</v>
      </c>
      <c r="B967" s="89"/>
      <c r="C967" s="23" t="s">
        <v>872</v>
      </c>
      <c r="D967" s="89" t="s">
        <v>3</v>
      </c>
      <c r="E967" s="8">
        <v>1</v>
      </c>
      <c r="F967" s="15"/>
    </row>
    <row r="968" spans="1:6" s="16" customFormat="1" ht="30" customHeight="1" thickBot="1" x14ac:dyDescent="0.3">
      <c r="A968" s="138"/>
      <c r="B968" s="139"/>
      <c r="C968" s="177"/>
      <c r="D968" s="139"/>
      <c r="E968" s="151"/>
      <c r="F968" s="155"/>
    </row>
    <row r="969" spans="1:6" s="16" customFormat="1" ht="30" customHeight="1" thickBot="1" x14ac:dyDescent="0.3">
      <c r="A969" s="138"/>
      <c r="B969" s="139"/>
      <c r="C969" s="177"/>
      <c r="D969" s="139"/>
      <c r="E969" s="151"/>
      <c r="F969" s="155"/>
    </row>
    <row r="970" spans="1:6" s="16" customFormat="1" ht="20.100000000000001" customHeight="1" x14ac:dyDescent="0.25">
      <c r="A970" s="39" t="s">
        <v>1794</v>
      </c>
      <c r="B970" s="89"/>
      <c r="C970" s="23" t="s">
        <v>873</v>
      </c>
      <c r="D970" s="89" t="s">
        <v>3</v>
      </c>
      <c r="E970" s="8">
        <v>1</v>
      </c>
      <c r="F970" s="15"/>
    </row>
    <row r="971" spans="1:6" s="16" customFormat="1" ht="20.100000000000001" customHeight="1" x14ac:dyDescent="0.25">
      <c r="A971" s="39" t="s">
        <v>1795</v>
      </c>
      <c r="B971" s="89"/>
      <c r="C971" s="23" t="s">
        <v>874</v>
      </c>
      <c r="D971" s="89" t="s">
        <v>3</v>
      </c>
      <c r="E971" s="8">
        <v>1</v>
      </c>
      <c r="F971" s="15"/>
    </row>
    <row r="972" spans="1:6" s="16" customFormat="1" ht="20.100000000000001" customHeight="1" x14ac:dyDescent="0.25">
      <c r="A972" s="39" t="s">
        <v>1796</v>
      </c>
      <c r="B972" s="89"/>
      <c r="C972" s="23" t="s">
        <v>875</v>
      </c>
      <c r="D972" s="89" t="s">
        <v>3</v>
      </c>
      <c r="E972" s="8">
        <v>1</v>
      </c>
      <c r="F972" s="15"/>
    </row>
    <row r="973" spans="1:6" s="16" customFormat="1" ht="20.100000000000001" customHeight="1" x14ac:dyDescent="0.25">
      <c r="A973" s="39" t="s">
        <v>1797</v>
      </c>
      <c r="B973" s="89"/>
      <c r="C973" s="23" t="s">
        <v>876</v>
      </c>
      <c r="D973" s="89" t="s">
        <v>3</v>
      </c>
      <c r="E973" s="8">
        <v>1</v>
      </c>
      <c r="F973" s="15"/>
    </row>
    <row r="974" spans="1:6" s="16" customFormat="1" ht="20.100000000000001" customHeight="1" x14ac:dyDescent="0.25">
      <c r="A974" s="39" t="s">
        <v>1798</v>
      </c>
      <c r="B974" s="89"/>
      <c r="C974" s="23" t="s">
        <v>877</v>
      </c>
      <c r="D974" s="89" t="s">
        <v>3</v>
      </c>
      <c r="E974" s="8">
        <v>1</v>
      </c>
      <c r="F974" s="15"/>
    </row>
    <row r="975" spans="1:6" s="16" customFormat="1" ht="20.100000000000001" customHeight="1" x14ac:dyDescent="0.25">
      <c r="A975" s="39" t="s">
        <v>1799</v>
      </c>
      <c r="B975" s="89"/>
      <c r="C975" s="23" t="s">
        <v>878</v>
      </c>
      <c r="D975" s="89" t="s">
        <v>3</v>
      </c>
      <c r="E975" s="8">
        <v>1</v>
      </c>
      <c r="F975" s="15"/>
    </row>
    <row r="976" spans="1:6" s="16" customFormat="1" ht="20.100000000000001" customHeight="1" x14ac:dyDescent="0.25">
      <c r="A976" s="39" t="s">
        <v>1800</v>
      </c>
      <c r="B976" s="89"/>
      <c r="C976" s="23" t="s">
        <v>879</v>
      </c>
      <c r="D976" s="89" t="s">
        <v>3</v>
      </c>
      <c r="E976" s="8">
        <v>1</v>
      </c>
      <c r="F976" s="15"/>
    </row>
    <row r="977" spans="1:6" s="16" customFormat="1" ht="20.100000000000001" customHeight="1" x14ac:dyDescent="0.25">
      <c r="A977" s="39" t="s">
        <v>1801</v>
      </c>
      <c r="B977" s="89"/>
      <c r="C977" s="23" t="s">
        <v>880</v>
      </c>
      <c r="D977" s="89" t="s">
        <v>3</v>
      </c>
      <c r="E977" s="8">
        <v>1</v>
      </c>
      <c r="F977" s="15"/>
    </row>
    <row r="978" spans="1:6" s="16" customFormat="1" ht="20.100000000000001" customHeight="1" x14ac:dyDescent="0.25">
      <c r="A978" s="39" t="s">
        <v>1802</v>
      </c>
      <c r="B978" s="89"/>
      <c r="C978" s="23" t="s">
        <v>881</v>
      </c>
      <c r="D978" s="89" t="s">
        <v>3</v>
      </c>
      <c r="E978" s="8">
        <v>1</v>
      </c>
      <c r="F978" s="15"/>
    </row>
    <row r="979" spans="1:6" s="16" customFormat="1" ht="20.100000000000001" customHeight="1" x14ac:dyDescent="0.25">
      <c r="A979" s="39" t="s">
        <v>1803</v>
      </c>
      <c r="B979" s="89"/>
      <c r="C979" s="23" t="s">
        <v>882</v>
      </c>
      <c r="D979" s="89" t="s">
        <v>3</v>
      </c>
      <c r="E979" s="8">
        <v>1</v>
      </c>
      <c r="F979" s="15"/>
    </row>
    <row r="980" spans="1:6" s="16" customFormat="1" ht="20.100000000000001" customHeight="1" x14ac:dyDescent="0.25">
      <c r="A980" s="39" t="s">
        <v>1804</v>
      </c>
      <c r="B980" s="89"/>
      <c r="C980" s="23" t="s">
        <v>883</v>
      </c>
      <c r="D980" s="89" t="s">
        <v>3</v>
      </c>
      <c r="E980" s="8">
        <v>1</v>
      </c>
      <c r="F980" s="15"/>
    </row>
    <row r="981" spans="1:6" s="16" customFormat="1" ht="20.100000000000001" customHeight="1" x14ac:dyDescent="0.25">
      <c r="A981" s="39" t="s">
        <v>1805</v>
      </c>
      <c r="B981" s="89"/>
      <c r="C981" s="23" t="s">
        <v>884</v>
      </c>
      <c r="D981" s="89" t="s">
        <v>3</v>
      </c>
      <c r="E981" s="8">
        <v>1</v>
      </c>
      <c r="F981" s="15"/>
    </row>
    <row r="982" spans="1:6" s="16" customFormat="1" ht="12.75" customHeight="1" x14ac:dyDescent="0.25">
      <c r="A982" s="39"/>
      <c r="B982" s="89"/>
      <c r="C982" s="23"/>
      <c r="D982" s="89"/>
      <c r="E982" s="8"/>
      <c r="F982" s="15"/>
    </row>
    <row r="983" spans="1:6" s="16" customFormat="1" ht="20.100000000000001" customHeight="1" x14ac:dyDescent="0.25">
      <c r="A983" s="39"/>
      <c r="B983" s="89"/>
      <c r="C983" s="37" t="s">
        <v>2357</v>
      </c>
      <c r="D983" s="89"/>
      <c r="E983" s="8"/>
      <c r="F983" s="15"/>
    </row>
    <row r="984" spans="1:6" s="16" customFormat="1" ht="12" customHeight="1" x14ac:dyDescent="0.25">
      <c r="A984" s="39"/>
      <c r="B984" s="89"/>
      <c r="C984" s="23"/>
      <c r="D984" s="89"/>
      <c r="E984" s="8"/>
      <c r="F984" s="15"/>
    </row>
    <row r="985" spans="1:6" s="16" customFormat="1" ht="20.100000000000001" customHeight="1" x14ac:dyDescent="0.25">
      <c r="A985" s="39" t="s">
        <v>1806</v>
      </c>
      <c r="B985" s="89"/>
      <c r="C985" s="23" t="s">
        <v>828</v>
      </c>
      <c r="D985" s="89" t="s">
        <v>3</v>
      </c>
      <c r="E985" s="8">
        <v>1</v>
      </c>
      <c r="F985" s="15"/>
    </row>
    <row r="986" spans="1:6" s="16" customFormat="1" ht="20.100000000000001" customHeight="1" x14ac:dyDescent="0.25">
      <c r="A986" s="39" t="s">
        <v>1807</v>
      </c>
      <c r="B986" s="89"/>
      <c r="C986" s="23" t="s">
        <v>342</v>
      </c>
      <c r="D986" s="89" t="s">
        <v>3</v>
      </c>
      <c r="E986" s="8">
        <v>1</v>
      </c>
      <c r="F986" s="15"/>
    </row>
    <row r="987" spans="1:6" s="16" customFormat="1" ht="20.100000000000001" customHeight="1" x14ac:dyDescent="0.25">
      <c r="A987" s="39" t="s">
        <v>1808</v>
      </c>
      <c r="B987" s="89"/>
      <c r="C987" s="23" t="s">
        <v>407</v>
      </c>
      <c r="D987" s="89" t="s">
        <v>3</v>
      </c>
      <c r="E987" s="8">
        <v>1</v>
      </c>
      <c r="F987" s="15"/>
    </row>
    <row r="988" spans="1:6" s="16" customFormat="1" ht="20.100000000000001" customHeight="1" x14ac:dyDescent="0.25">
      <c r="A988" s="39" t="s">
        <v>1809</v>
      </c>
      <c r="B988" s="89"/>
      <c r="C988" s="23" t="s">
        <v>408</v>
      </c>
      <c r="D988" s="89" t="s">
        <v>3</v>
      </c>
      <c r="E988" s="8">
        <v>1</v>
      </c>
      <c r="F988" s="15"/>
    </row>
    <row r="989" spans="1:6" s="16" customFormat="1" ht="20.100000000000001" customHeight="1" x14ac:dyDescent="0.25">
      <c r="A989" s="39" t="s">
        <v>1810</v>
      </c>
      <c r="B989" s="89"/>
      <c r="C989" s="23" t="s">
        <v>409</v>
      </c>
      <c r="D989" s="89" t="s">
        <v>3</v>
      </c>
      <c r="E989" s="8">
        <v>1</v>
      </c>
      <c r="F989" s="15"/>
    </row>
    <row r="990" spans="1:6" s="16" customFormat="1" ht="20.100000000000001" customHeight="1" x14ac:dyDescent="0.25">
      <c r="A990" s="39" t="s">
        <v>1811</v>
      </c>
      <c r="B990" s="89"/>
      <c r="C990" s="23" t="s">
        <v>637</v>
      </c>
      <c r="D990" s="89" t="s">
        <v>3</v>
      </c>
      <c r="E990" s="8">
        <v>1</v>
      </c>
      <c r="F990" s="15"/>
    </row>
    <row r="991" spans="1:6" s="16" customFormat="1" ht="20.100000000000001" customHeight="1" x14ac:dyDescent="0.25">
      <c r="A991" s="39" t="s">
        <v>1812</v>
      </c>
      <c r="B991" s="89"/>
      <c r="C991" s="23" t="s">
        <v>868</v>
      </c>
      <c r="D991" s="89" t="s">
        <v>3</v>
      </c>
      <c r="E991" s="8">
        <v>1</v>
      </c>
      <c r="F991" s="15"/>
    </row>
    <row r="992" spans="1:6" s="16" customFormat="1" ht="20.100000000000001" customHeight="1" x14ac:dyDescent="0.25">
      <c r="A992" s="39" t="s">
        <v>1813</v>
      </c>
      <c r="B992" s="89"/>
      <c r="C992" s="23" t="s">
        <v>866</v>
      </c>
      <c r="D992" s="89" t="s">
        <v>3</v>
      </c>
      <c r="E992" s="8">
        <v>1</v>
      </c>
      <c r="F992" s="15"/>
    </row>
    <row r="993" spans="1:6" s="16" customFormat="1" ht="20.100000000000001" customHeight="1" x14ac:dyDescent="0.25">
      <c r="A993" s="39" t="s">
        <v>1814</v>
      </c>
      <c r="B993" s="89"/>
      <c r="C993" s="23" t="s">
        <v>865</v>
      </c>
      <c r="D993" s="89" t="s">
        <v>3</v>
      </c>
      <c r="E993" s="8">
        <v>1</v>
      </c>
      <c r="F993" s="15"/>
    </row>
    <row r="994" spans="1:6" s="16" customFormat="1" ht="20.100000000000001" customHeight="1" x14ac:dyDescent="0.25">
      <c r="A994" s="39" t="s">
        <v>1815</v>
      </c>
      <c r="B994" s="89"/>
      <c r="C994" s="23" t="s">
        <v>867</v>
      </c>
      <c r="D994" s="89" t="s">
        <v>3</v>
      </c>
      <c r="E994" s="8">
        <v>1</v>
      </c>
      <c r="F994" s="15"/>
    </row>
    <row r="995" spans="1:6" s="16" customFormat="1" ht="39.950000000000003" customHeight="1" x14ac:dyDescent="0.25">
      <c r="A995" s="202" t="s">
        <v>276</v>
      </c>
      <c r="B995" s="89" t="s">
        <v>77</v>
      </c>
      <c r="C995" s="37" t="s">
        <v>1066</v>
      </c>
      <c r="D995" s="89"/>
      <c r="E995" s="8"/>
      <c r="F995" s="15"/>
    </row>
    <row r="996" spans="1:6" s="16" customFormat="1" ht="50.1" customHeight="1" x14ac:dyDescent="0.25">
      <c r="A996" s="39"/>
      <c r="B996" s="89"/>
      <c r="C996" s="23" t="s">
        <v>411</v>
      </c>
      <c r="D996" s="89"/>
      <c r="E996" s="8"/>
      <c r="F996" s="15"/>
    </row>
    <row r="997" spans="1:6" s="16" customFormat="1" ht="20.100000000000001" customHeight="1" x14ac:dyDescent="0.25">
      <c r="A997" s="39"/>
      <c r="B997" s="89"/>
      <c r="C997" s="37" t="s">
        <v>400</v>
      </c>
      <c r="D997" s="89"/>
      <c r="E997" s="8"/>
      <c r="F997" s="15"/>
    </row>
    <row r="998" spans="1:6" s="16" customFormat="1" ht="20.100000000000001" customHeight="1" x14ac:dyDescent="0.25">
      <c r="A998" s="39"/>
      <c r="B998" s="89"/>
      <c r="C998" s="37" t="s">
        <v>417</v>
      </c>
      <c r="D998" s="89"/>
      <c r="E998" s="8"/>
      <c r="F998" s="15"/>
    </row>
    <row r="999" spans="1:6" s="16" customFormat="1" ht="20.100000000000001" customHeight="1" x14ac:dyDescent="0.25">
      <c r="A999" s="39" t="s">
        <v>1816</v>
      </c>
      <c r="B999" s="89"/>
      <c r="C999" s="23" t="s">
        <v>341</v>
      </c>
      <c r="D999" s="89" t="s">
        <v>3</v>
      </c>
      <c r="E999" s="8">
        <v>1</v>
      </c>
      <c r="F999" s="15"/>
    </row>
    <row r="1000" spans="1:6" s="16" customFormat="1" ht="20.100000000000001" customHeight="1" x14ac:dyDescent="0.25">
      <c r="A1000" s="39" t="s">
        <v>1817</v>
      </c>
      <c r="B1000" s="89"/>
      <c r="C1000" s="23" t="s">
        <v>79</v>
      </c>
      <c r="D1000" s="89" t="s">
        <v>3</v>
      </c>
      <c r="E1000" s="8">
        <v>1</v>
      </c>
      <c r="F1000" s="15"/>
    </row>
    <row r="1001" spans="1:6" s="16" customFormat="1" ht="20.100000000000001" customHeight="1" x14ac:dyDescent="0.25">
      <c r="A1001" s="39" t="s">
        <v>1818</v>
      </c>
      <c r="B1001" s="89"/>
      <c r="C1001" s="23" t="s">
        <v>80</v>
      </c>
      <c r="D1001" s="89" t="s">
        <v>3</v>
      </c>
      <c r="E1001" s="8">
        <v>1</v>
      </c>
      <c r="F1001" s="15"/>
    </row>
    <row r="1002" spans="1:6" s="16" customFormat="1" ht="20.100000000000001" customHeight="1" x14ac:dyDescent="0.25">
      <c r="A1002" s="39" t="s">
        <v>1819</v>
      </c>
      <c r="B1002" s="89"/>
      <c r="C1002" s="23" t="s">
        <v>81</v>
      </c>
      <c r="D1002" s="89" t="s">
        <v>3</v>
      </c>
      <c r="E1002" s="8">
        <v>1</v>
      </c>
      <c r="F1002" s="15"/>
    </row>
    <row r="1003" spans="1:6" s="16" customFormat="1" ht="20.100000000000001" customHeight="1" x14ac:dyDescent="0.25">
      <c r="A1003" s="39"/>
      <c r="B1003" s="89"/>
      <c r="C1003" s="37" t="s">
        <v>418</v>
      </c>
      <c r="D1003" s="89"/>
      <c r="E1003" s="8"/>
      <c r="F1003" s="15"/>
    </row>
    <row r="1004" spans="1:6" s="16" customFormat="1" ht="20.100000000000001" customHeight="1" x14ac:dyDescent="0.25">
      <c r="A1004" s="39" t="s">
        <v>1820</v>
      </c>
      <c r="B1004" s="89"/>
      <c r="C1004" s="23" t="s">
        <v>341</v>
      </c>
      <c r="D1004" s="89" t="s">
        <v>3</v>
      </c>
      <c r="E1004" s="8">
        <v>1</v>
      </c>
      <c r="F1004" s="15"/>
    </row>
    <row r="1005" spans="1:6" s="16" customFormat="1" ht="20.100000000000001" customHeight="1" x14ac:dyDescent="0.25">
      <c r="A1005" s="39" t="s">
        <v>1821</v>
      </c>
      <c r="B1005" s="89"/>
      <c r="C1005" s="23" t="s">
        <v>79</v>
      </c>
      <c r="D1005" s="89" t="s">
        <v>3</v>
      </c>
      <c r="E1005" s="8">
        <v>1</v>
      </c>
      <c r="F1005" s="15"/>
    </row>
    <row r="1006" spans="1:6" s="16" customFormat="1" ht="20.100000000000001" customHeight="1" x14ac:dyDescent="0.25">
      <c r="A1006" s="39" t="s">
        <v>1822</v>
      </c>
      <c r="B1006" s="89"/>
      <c r="C1006" s="23" t="s">
        <v>80</v>
      </c>
      <c r="D1006" s="89" t="s">
        <v>3</v>
      </c>
      <c r="E1006" s="8">
        <v>1</v>
      </c>
      <c r="F1006" s="15"/>
    </row>
    <row r="1007" spans="1:6" s="16" customFormat="1" ht="20.100000000000001" customHeight="1" x14ac:dyDescent="0.25">
      <c r="A1007" s="39" t="s">
        <v>1823</v>
      </c>
      <c r="B1007" s="89"/>
      <c r="C1007" s="23" t="s">
        <v>81</v>
      </c>
      <c r="D1007" s="89" t="s">
        <v>3</v>
      </c>
      <c r="E1007" s="8">
        <v>1</v>
      </c>
      <c r="F1007" s="15"/>
    </row>
    <row r="1008" spans="1:6" s="16" customFormat="1" ht="11.25" customHeight="1" x14ac:dyDescent="0.25">
      <c r="A1008" s="39"/>
      <c r="B1008" s="89"/>
      <c r="C1008" s="23"/>
      <c r="D1008" s="89"/>
      <c r="E1008" s="8"/>
      <c r="F1008" s="15"/>
    </row>
    <row r="1009" spans="1:6" s="16" customFormat="1" ht="20.100000000000001" customHeight="1" x14ac:dyDescent="0.25">
      <c r="A1009" s="39"/>
      <c r="B1009" s="89"/>
      <c r="C1009" s="37" t="s">
        <v>405</v>
      </c>
      <c r="D1009" s="89"/>
      <c r="E1009" s="8"/>
      <c r="F1009" s="15"/>
    </row>
    <row r="1010" spans="1:6" s="16" customFormat="1" ht="20.100000000000001" customHeight="1" x14ac:dyDescent="0.25">
      <c r="A1010" s="39" t="s">
        <v>1824</v>
      </c>
      <c r="B1010" s="89"/>
      <c r="C1010" s="23" t="s">
        <v>885</v>
      </c>
      <c r="D1010" s="89" t="s">
        <v>3</v>
      </c>
      <c r="E1010" s="8">
        <v>1</v>
      </c>
      <c r="F1010" s="15"/>
    </row>
    <row r="1011" spans="1:6" s="16" customFormat="1" ht="20.100000000000001" customHeight="1" x14ac:dyDescent="0.25">
      <c r="A1011" s="39" t="s">
        <v>1825</v>
      </c>
      <c r="B1011" s="89"/>
      <c r="C1011" s="23" t="s">
        <v>886</v>
      </c>
      <c r="D1011" s="89" t="s">
        <v>3</v>
      </c>
      <c r="E1011" s="8">
        <v>1</v>
      </c>
      <c r="F1011" s="15"/>
    </row>
    <row r="1012" spans="1:6" s="16" customFormat="1" ht="20.100000000000001" customHeight="1" x14ac:dyDescent="0.25">
      <c r="A1012" s="39" t="s">
        <v>1826</v>
      </c>
      <c r="B1012" s="89"/>
      <c r="C1012" s="23" t="s">
        <v>887</v>
      </c>
      <c r="D1012" s="89" t="s">
        <v>3</v>
      </c>
      <c r="E1012" s="8">
        <v>1</v>
      </c>
      <c r="F1012" s="15"/>
    </row>
    <row r="1013" spans="1:6" s="16" customFormat="1" ht="20.100000000000001" customHeight="1" x14ac:dyDescent="0.25">
      <c r="A1013" s="39" t="s">
        <v>1827</v>
      </c>
      <c r="B1013" s="89"/>
      <c r="C1013" s="23" t="s">
        <v>888</v>
      </c>
      <c r="D1013" s="89" t="s">
        <v>3</v>
      </c>
      <c r="E1013" s="8">
        <v>1</v>
      </c>
      <c r="F1013" s="15"/>
    </row>
    <row r="1014" spans="1:6" s="16" customFormat="1" ht="20.100000000000001" customHeight="1" x14ac:dyDescent="0.25">
      <c r="A1014" s="39" t="s">
        <v>1828</v>
      </c>
      <c r="B1014" s="89"/>
      <c r="C1014" s="23" t="s">
        <v>889</v>
      </c>
      <c r="D1014" s="89" t="s">
        <v>3</v>
      </c>
      <c r="E1014" s="8">
        <v>1</v>
      </c>
      <c r="F1014" s="15"/>
    </row>
    <row r="1015" spans="1:6" s="16" customFormat="1" ht="20.100000000000001" customHeight="1" x14ac:dyDescent="0.25">
      <c r="A1015" s="39" t="s">
        <v>1829</v>
      </c>
      <c r="B1015" s="89"/>
      <c r="C1015" s="23" t="s">
        <v>890</v>
      </c>
      <c r="D1015" s="89" t="s">
        <v>3</v>
      </c>
      <c r="E1015" s="8">
        <v>1</v>
      </c>
      <c r="F1015" s="15"/>
    </row>
    <row r="1016" spans="1:6" s="16" customFormat="1" ht="20.100000000000001" customHeight="1" x14ac:dyDescent="0.25">
      <c r="A1016" s="39" t="s">
        <v>1830</v>
      </c>
      <c r="B1016" s="89"/>
      <c r="C1016" s="23" t="s">
        <v>891</v>
      </c>
      <c r="D1016" s="89" t="s">
        <v>3</v>
      </c>
      <c r="E1016" s="8">
        <v>1</v>
      </c>
      <c r="F1016" s="15"/>
    </row>
    <row r="1017" spans="1:6" s="16" customFormat="1" ht="20.100000000000001" customHeight="1" x14ac:dyDescent="0.25">
      <c r="A1017" s="39" t="s">
        <v>1831</v>
      </c>
      <c r="B1017" s="89"/>
      <c r="C1017" s="23" t="s">
        <v>892</v>
      </c>
      <c r="D1017" s="89" t="s">
        <v>3</v>
      </c>
      <c r="E1017" s="8">
        <v>1</v>
      </c>
      <c r="F1017" s="15"/>
    </row>
    <row r="1018" spans="1:6" s="16" customFormat="1" ht="20.100000000000001" customHeight="1" x14ac:dyDescent="0.25">
      <c r="A1018" s="39"/>
      <c r="B1018" s="89"/>
      <c r="C1018" s="23"/>
      <c r="D1018" s="89"/>
      <c r="E1018" s="8"/>
      <c r="F1018" s="15"/>
    </row>
    <row r="1019" spans="1:6" s="16" customFormat="1" ht="20.100000000000001" customHeight="1" thickBot="1" x14ac:dyDescent="0.3">
      <c r="A1019" s="39"/>
      <c r="B1019" s="89"/>
      <c r="C1019" s="23"/>
      <c r="D1019" s="89"/>
      <c r="E1019" s="8"/>
      <c r="F1019" s="15"/>
    </row>
    <row r="1020" spans="1:6" s="16" customFormat="1" ht="30" customHeight="1" thickBot="1" x14ac:dyDescent="0.3">
      <c r="A1020" s="227"/>
      <c r="B1020" s="228"/>
      <c r="C1020" s="229"/>
      <c r="D1020" s="139"/>
      <c r="E1020" s="151"/>
      <c r="F1020" s="155"/>
    </row>
    <row r="1021" spans="1:6" s="16" customFormat="1" ht="30" customHeight="1" thickBot="1" x14ac:dyDescent="0.3">
      <c r="A1021" s="227"/>
      <c r="B1021" s="228"/>
      <c r="C1021" s="229"/>
      <c r="D1021" s="139"/>
      <c r="E1021" s="151"/>
      <c r="F1021" s="155"/>
    </row>
    <row r="1022" spans="1:6" s="16" customFormat="1" ht="20.100000000000001" customHeight="1" x14ac:dyDescent="0.25">
      <c r="A1022" s="39" t="s">
        <v>1832</v>
      </c>
      <c r="B1022" s="89"/>
      <c r="C1022" s="23" t="s">
        <v>893</v>
      </c>
      <c r="D1022" s="89" t="s">
        <v>3</v>
      </c>
      <c r="E1022" s="8">
        <v>1</v>
      </c>
      <c r="F1022" s="15"/>
    </row>
    <row r="1023" spans="1:6" s="16" customFormat="1" ht="20.100000000000001" customHeight="1" x14ac:dyDescent="0.25">
      <c r="A1023" s="39" t="s">
        <v>1833</v>
      </c>
      <c r="B1023" s="89"/>
      <c r="C1023" s="23" t="s">
        <v>894</v>
      </c>
      <c r="D1023" s="89" t="s">
        <v>3</v>
      </c>
      <c r="E1023" s="8">
        <v>1</v>
      </c>
      <c r="F1023" s="15"/>
    </row>
    <row r="1024" spans="1:6" s="16" customFormat="1" ht="20.100000000000001" customHeight="1" x14ac:dyDescent="0.25">
      <c r="A1024" s="39" t="s">
        <v>1834</v>
      </c>
      <c r="B1024" s="89"/>
      <c r="C1024" s="23" t="s">
        <v>895</v>
      </c>
      <c r="D1024" s="89" t="s">
        <v>3</v>
      </c>
      <c r="E1024" s="8">
        <v>1</v>
      </c>
      <c r="F1024" s="15"/>
    </row>
    <row r="1025" spans="1:6" s="16" customFormat="1" ht="20.100000000000001" customHeight="1" x14ac:dyDescent="0.25">
      <c r="A1025" s="39" t="s">
        <v>1835</v>
      </c>
      <c r="B1025" s="89"/>
      <c r="C1025" s="23" t="s">
        <v>896</v>
      </c>
      <c r="D1025" s="89" t="s">
        <v>3</v>
      </c>
      <c r="E1025" s="8">
        <v>1</v>
      </c>
      <c r="F1025" s="15"/>
    </row>
    <row r="1026" spans="1:6" s="16" customFormat="1" ht="20.100000000000001" customHeight="1" x14ac:dyDescent="0.25">
      <c r="A1026" s="39" t="s">
        <v>1836</v>
      </c>
      <c r="B1026" s="89"/>
      <c r="C1026" s="23" t="s">
        <v>897</v>
      </c>
      <c r="D1026" s="89" t="s">
        <v>3</v>
      </c>
      <c r="E1026" s="8">
        <v>1</v>
      </c>
      <c r="F1026" s="15"/>
    </row>
    <row r="1027" spans="1:6" s="16" customFormat="1" ht="20.100000000000001" customHeight="1" x14ac:dyDescent="0.25">
      <c r="A1027" s="39" t="s">
        <v>1837</v>
      </c>
      <c r="B1027" s="89"/>
      <c r="C1027" s="23" t="s">
        <v>898</v>
      </c>
      <c r="D1027" s="89" t="s">
        <v>3</v>
      </c>
      <c r="E1027" s="8">
        <v>1</v>
      </c>
      <c r="F1027" s="15"/>
    </row>
    <row r="1028" spans="1:6" s="16" customFormat="1" ht="20.100000000000001" customHeight="1" x14ac:dyDescent="0.25">
      <c r="A1028" s="39" t="s">
        <v>1838</v>
      </c>
      <c r="B1028" s="89"/>
      <c r="C1028" s="23" t="s">
        <v>899</v>
      </c>
      <c r="D1028" s="89" t="s">
        <v>3</v>
      </c>
      <c r="E1028" s="8">
        <v>1</v>
      </c>
      <c r="F1028" s="15"/>
    </row>
    <row r="1029" spans="1:6" s="16" customFormat="1" ht="20.100000000000001" customHeight="1" x14ac:dyDescent="0.25">
      <c r="A1029" s="39" t="s">
        <v>1839</v>
      </c>
      <c r="B1029" s="89"/>
      <c r="C1029" s="23" t="s">
        <v>900</v>
      </c>
      <c r="D1029" s="89" t="s">
        <v>3</v>
      </c>
      <c r="E1029" s="8">
        <v>1</v>
      </c>
      <c r="F1029" s="15"/>
    </row>
    <row r="1030" spans="1:6" s="16" customFormat="1" ht="20.100000000000001" customHeight="1" x14ac:dyDescent="0.25">
      <c r="A1030" s="39" t="s">
        <v>1840</v>
      </c>
      <c r="B1030" s="89"/>
      <c r="C1030" s="23" t="s">
        <v>901</v>
      </c>
      <c r="D1030" s="89" t="s">
        <v>3</v>
      </c>
      <c r="E1030" s="8">
        <v>1</v>
      </c>
      <c r="F1030" s="15"/>
    </row>
    <row r="1031" spans="1:6" s="16" customFormat="1" ht="20.100000000000001" customHeight="1" x14ac:dyDescent="0.25">
      <c r="A1031" s="39" t="s">
        <v>1841</v>
      </c>
      <c r="B1031" s="89"/>
      <c r="C1031" s="23" t="s">
        <v>902</v>
      </c>
      <c r="D1031" s="89" t="s">
        <v>3</v>
      </c>
      <c r="E1031" s="8">
        <v>1</v>
      </c>
      <c r="F1031" s="15"/>
    </row>
    <row r="1032" spans="1:6" s="16" customFormat="1" ht="20.100000000000001" customHeight="1" x14ac:dyDescent="0.25">
      <c r="A1032" s="39" t="s">
        <v>1842</v>
      </c>
      <c r="B1032" s="89"/>
      <c r="C1032" s="23" t="s">
        <v>903</v>
      </c>
      <c r="D1032" s="89" t="s">
        <v>3</v>
      </c>
      <c r="E1032" s="8">
        <v>1</v>
      </c>
      <c r="F1032" s="15"/>
    </row>
    <row r="1033" spans="1:6" s="16" customFormat="1" ht="13.5" customHeight="1" x14ac:dyDescent="0.25">
      <c r="A1033" s="39"/>
      <c r="B1033" s="89"/>
      <c r="C1033" s="23"/>
      <c r="D1033" s="89"/>
      <c r="E1033" s="8"/>
      <c r="F1033" s="15"/>
    </row>
    <row r="1034" spans="1:6" s="16" customFormat="1" ht="20.100000000000001" customHeight="1" x14ac:dyDescent="0.25">
      <c r="A1034" s="39"/>
      <c r="B1034" s="89"/>
      <c r="C1034" s="37" t="s">
        <v>406</v>
      </c>
      <c r="D1034" s="89"/>
      <c r="E1034" s="8"/>
      <c r="F1034" s="15"/>
    </row>
    <row r="1035" spans="1:6" s="16" customFormat="1" ht="20.100000000000001" customHeight="1" x14ac:dyDescent="0.25">
      <c r="A1035" s="39"/>
      <c r="B1035" s="89"/>
      <c r="C1035" s="37"/>
      <c r="D1035" s="89"/>
      <c r="E1035" s="8"/>
      <c r="F1035" s="15"/>
    </row>
    <row r="1036" spans="1:6" s="16" customFormat="1" ht="20.100000000000001" customHeight="1" x14ac:dyDescent="0.25">
      <c r="A1036" s="39" t="s">
        <v>1843</v>
      </c>
      <c r="B1036" s="89"/>
      <c r="C1036" s="23" t="s">
        <v>904</v>
      </c>
      <c r="D1036" s="89" t="s">
        <v>3</v>
      </c>
      <c r="E1036" s="8">
        <v>1</v>
      </c>
      <c r="F1036" s="15"/>
    </row>
    <row r="1037" spans="1:6" s="16" customFormat="1" ht="20.100000000000001" customHeight="1" x14ac:dyDescent="0.25">
      <c r="A1037" s="39" t="s">
        <v>1844</v>
      </c>
      <c r="B1037" s="89"/>
      <c r="C1037" s="23" t="s">
        <v>905</v>
      </c>
      <c r="D1037" s="89" t="s">
        <v>3</v>
      </c>
      <c r="E1037" s="8">
        <v>1</v>
      </c>
      <c r="F1037" s="15"/>
    </row>
    <row r="1038" spans="1:6" s="16" customFormat="1" ht="9.75" customHeight="1" x14ac:dyDescent="0.25">
      <c r="A1038" s="39"/>
      <c r="B1038" s="89"/>
      <c r="C1038" s="23"/>
      <c r="D1038" s="89"/>
      <c r="E1038" s="8"/>
      <c r="F1038" s="15"/>
    </row>
    <row r="1039" spans="1:6" s="16" customFormat="1" ht="20.100000000000001" customHeight="1" x14ac:dyDescent="0.25">
      <c r="A1039" s="39"/>
      <c r="B1039" s="89"/>
      <c r="C1039" s="37" t="s">
        <v>410</v>
      </c>
      <c r="D1039" s="89"/>
      <c r="E1039" s="8"/>
      <c r="F1039" s="15"/>
    </row>
    <row r="1040" spans="1:6" s="16" customFormat="1" ht="12" customHeight="1" x14ac:dyDescent="0.25">
      <c r="A1040" s="39"/>
      <c r="B1040" s="89"/>
      <c r="C1040" s="37"/>
      <c r="D1040" s="89"/>
      <c r="E1040" s="8"/>
      <c r="F1040" s="15"/>
    </row>
    <row r="1041" spans="1:6" s="16" customFormat="1" ht="20.100000000000001" customHeight="1" x14ac:dyDescent="0.25">
      <c r="A1041" s="39" t="s">
        <v>1845</v>
      </c>
      <c r="B1041" s="89"/>
      <c r="C1041" s="23" t="s">
        <v>885</v>
      </c>
      <c r="D1041" s="89" t="s">
        <v>3</v>
      </c>
      <c r="E1041" s="8">
        <v>1</v>
      </c>
      <c r="F1041" s="15"/>
    </row>
    <row r="1042" spans="1:6" s="16" customFormat="1" ht="20.100000000000001" customHeight="1" x14ac:dyDescent="0.25">
      <c r="A1042" s="39" t="s">
        <v>1846</v>
      </c>
      <c r="B1042" s="89"/>
      <c r="C1042" s="23" t="s">
        <v>886</v>
      </c>
      <c r="D1042" s="89" t="s">
        <v>3</v>
      </c>
      <c r="E1042" s="8">
        <v>1</v>
      </c>
      <c r="F1042" s="15"/>
    </row>
    <row r="1043" spans="1:6" s="16" customFormat="1" ht="20.100000000000001" customHeight="1" x14ac:dyDescent="0.25">
      <c r="A1043" s="39" t="s">
        <v>1847</v>
      </c>
      <c r="B1043" s="89"/>
      <c r="C1043" s="23" t="s">
        <v>887</v>
      </c>
      <c r="D1043" s="89" t="s">
        <v>3</v>
      </c>
      <c r="E1043" s="8">
        <v>1</v>
      </c>
      <c r="F1043" s="15"/>
    </row>
    <row r="1044" spans="1:6" s="16" customFormat="1" ht="20.100000000000001" customHeight="1" x14ac:dyDescent="0.25">
      <c r="A1044" s="39" t="s">
        <v>1848</v>
      </c>
      <c r="B1044" s="89"/>
      <c r="C1044" s="23" t="s">
        <v>888</v>
      </c>
      <c r="D1044" s="89" t="s">
        <v>3</v>
      </c>
      <c r="E1044" s="8">
        <v>1</v>
      </c>
      <c r="F1044" s="15"/>
    </row>
    <row r="1045" spans="1:6" s="16" customFormat="1" ht="20.100000000000001" customHeight="1" x14ac:dyDescent="0.25">
      <c r="A1045" s="39" t="s">
        <v>1849</v>
      </c>
      <c r="B1045" s="89"/>
      <c r="C1045" s="23" t="s">
        <v>889</v>
      </c>
      <c r="D1045" s="89" t="s">
        <v>3</v>
      </c>
      <c r="E1045" s="8">
        <v>1</v>
      </c>
      <c r="F1045" s="15"/>
    </row>
    <row r="1046" spans="1:6" s="16" customFormat="1" ht="20.100000000000001" customHeight="1" x14ac:dyDescent="0.25">
      <c r="A1046" s="39" t="s">
        <v>1850</v>
      </c>
      <c r="B1046" s="89"/>
      <c r="C1046" s="23" t="s">
        <v>890</v>
      </c>
      <c r="D1046" s="89" t="s">
        <v>3</v>
      </c>
      <c r="E1046" s="8">
        <v>1</v>
      </c>
      <c r="F1046" s="15"/>
    </row>
    <row r="1047" spans="1:6" s="16" customFormat="1" ht="20.100000000000001" customHeight="1" x14ac:dyDescent="0.25">
      <c r="A1047" s="39" t="s">
        <v>1851</v>
      </c>
      <c r="B1047" s="89"/>
      <c r="C1047" s="23" t="s">
        <v>891</v>
      </c>
      <c r="D1047" s="89" t="s">
        <v>3</v>
      </c>
      <c r="E1047" s="8">
        <v>1</v>
      </c>
      <c r="F1047" s="15"/>
    </row>
    <row r="1048" spans="1:6" s="16" customFormat="1" ht="20.100000000000001" customHeight="1" x14ac:dyDescent="0.25">
      <c r="A1048" s="39" t="s">
        <v>1852</v>
      </c>
      <c r="B1048" s="89"/>
      <c r="C1048" s="23" t="s">
        <v>892</v>
      </c>
      <c r="D1048" s="89" t="s">
        <v>3</v>
      </c>
      <c r="E1048" s="8">
        <v>1</v>
      </c>
      <c r="F1048" s="15"/>
    </row>
    <row r="1049" spans="1:6" s="16" customFormat="1" ht="20.100000000000001" customHeight="1" x14ac:dyDescent="0.25">
      <c r="A1049" s="39" t="s">
        <v>1853</v>
      </c>
      <c r="B1049" s="89"/>
      <c r="C1049" s="23" t="s">
        <v>893</v>
      </c>
      <c r="D1049" s="89" t="s">
        <v>3</v>
      </c>
      <c r="E1049" s="8">
        <v>1</v>
      </c>
      <c r="F1049" s="15"/>
    </row>
    <row r="1050" spans="1:6" s="16" customFormat="1" ht="20.100000000000001" customHeight="1" x14ac:dyDescent="0.25">
      <c r="A1050" s="39" t="s">
        <v>1854</v>
      </c>
      <c r="B1050" s="89"/>
      <c r="C1050" s="23" t="s">
        <v>894</v>
      </c>
      <c r="D1050" s="89" t="s">
        <v>3</v>
      </c>
      <c r="E1050" s="8">
        <v>1</v>
      </c>
      <c r="F1050" s="15"/>
    </row>
    <row r="1051" spans="1:6" s="16" customFormat="1" ht="20.100000000000001" customHeight="1" x14ac:dyDescent="0.25">
      <c r="A1051" s="39" t="s">
        <v>1855</v>
      </c>
      <c r="B1051" s="89"/>
      <c r="C1051" s="23" t="s">
        <v>895</v>
      </c>
      <c r="D1051" s="89" t="s">
        <v>3</v>
      </c>
      <c r="E1051" s="8">
        <v>1</v>
      </c>
      <c r="F1051" s="15"/>
    </row>
    <row r="1052" spans="1:6" s="16" customFormat="1" ht="20.100000000000001" customHeight="1" x14ac:dyDescent="0.25">
      <c r="A1052" s="39" t="s">
        <v>1856</v>
      </c>
      <c r="B1052" s="89"/>
      <c r="C1052" s="23" t="s">
        <v>896</v>
      </c>
      <c r="D1052" s="89" t="s">
        <v>3</v>
      </c>
      <c r="E1052" s="8">
        <v>1</v>
      </c>
      <c r="F1052" s="15"/>
    </row>
    <row r="1053" spans="1:6" s="16" customFormat="1" ht="20.100000000000001" customHeight="1" x14ac:dyDescent="0.25">
      <c r="A1053" s="39" t="s">
        <v>1857</v>
      </c>
      <c r="B1053" s="89"/>
      <c r="C1053" s="23" t="s">
        <v>897</v>
      </c>
      <c r="D1053" s="89" t="s">
        <v>3</v>
      </c>
      <c r="E1053" s="8">
        <v>1</v>
      </c>
      <c r="F1053" s="15"/>
    </row>
    <row r="1054" spans="1:6" s="16" customFormat="1" ht="20.100000000000001" customHeight="1" x14ac:dyDescent="0.25">
      <c r="A1054" s="39" t="s">
        <v>1858</v>
      </c>
      <c r="B1054" s="89"/>
      <c r="C1054" s="23" t="s">
        <v>898</v>
      </c>
      <c r="D1054" s="89" t="s">
        <v>3</v>
      </c>
      <c r="E1054" s="8">
        <v>1</v>
      </c>
      <c r="F1054" s="15"/>
    </row>
    <row r="1055" spans="1:6" s="16" customFormat="1" ht="20.100000000000001" customHeight="1" x14ac:dyDescent="0.25">
      <c r="A1055" s="39" t="s">
        <v>1859</v>
      </c>
      <c r="B1055" s="89"/>
      <c r="C1055" s="23" t="s">
        <v>899</v>
      </c>
      <c r="D1055" s="89" t="s">
        <v>3</v>
      </c>
      <c r="E1055" s="8">
        <v>1</v>
      </c>
      <c r="F1055" s="15"/>
    </row>
    <row r="1056" spans="1:6" s="16" customFormat="1" ht="20.100000000000001" customHeight="1" x14ac:dyDescent="0.25">
      <c r="A1056" s="39" t="s">
        <v>1860</v>
      </c>
      <c r="B1056" s="89"/>
      <c r="C1056" s="23" t="s">
        <v>900</v>
      </c>
      <c r="D1056" s="89" t="s">
        <v>3</v>
      </c>
      <c r="E1056" s="8">
        <v>1</v>
      </c>
      <c r="F1056" s="15"/>
    </row>
    <row r="1057" spans="1:6" s="16" customFormat="1" ht="20.100000000000001" customHeight="1" x14ac:dyDescent="0.25">
      <c r="A1057" s="39" t="s">
        <v>1861</v>
      </c>
      <c r="B1057" s="89"/>
      <c r="C1057" s="23" t="s">
        <v>901</v>
      </c>
      <c r="D1057" s="89" t="s">
        <v>3</v>
      </c>
      <c r="E1057" s="8">
        <v>1</v>
      </c>
      <c r="F1057" s="15"/>
    </row>
    <row r="1058" spans="1:6" s="16" customFormat="1" ht="20.100000000000001" customHeight="1" x14ac:dyDescent="0.25">
      <c r="A1058" s="39" t="s">
        <v>1862</v>
      </c>
      <c r="B1058" s="89"/>
      <c r="C1058" s="23" t="s">
        <v>902</v>
      </c>
      <c r="D1058" s="89" t="s">
        <v>3</v>
      </c>
      <c r="E1058" s="8">
        <v>1</v>
      </c>
      <c r="F1058" s="15"/>
    </row>
    <row r="1059" spans="1:6" s="16" customFormat="1" ht="20.100000000000001" customHeight="1" x14ac:dyDescent="0.25">
      <c r="A1059" s="39" t="s">
        <v>1863</v>
      </c>
      <c r="B1059" s="89"/>
      <c r="C1059" s="23" t="s">
        <v>903</v>
      </c>
      <c r="D1059" s="89" t="s">
        <v>3</v>
      </c>
      <c r="E1059" s="8">
        <v>1</v>
      </c>
      <c r="F1059" s="15"/>
    </row>
    <row r="1060" spans="1:6" s="16" customFormat="1" ht="20.100000000000001" customHeight="1" thickBot="1" x14ac:dyDescent="0.3">
      <c r="A1060" s="39"/>
      <c r="B1060" s="89"/>
      <c r="C1060" s="23"/>
      <c r="D1060" s="89"/>
      <c r="E1060" s="8"/>
      <c r="F1060" s="15"/>
    </row>
    <row r="1061" spans="1:6" s="16" customFormat="1" ht="30" customHeight="1" thickBot="1" x14ac:dyDescent="0.3">
      <c r="A1061" s="227"/>
      <c r="B1061" s="228"/>
      <c r="C1061" s="229"/>
      <c r="D1061" s="139"/>
      <c r="E1061" s="151"/>
      <c r="F1061" s="155"/>
    </row>
    <row r="1062" spans="1:6" s="16" customFormat="1" ht="30" customHeight="1" thickBot="1" x14ac:dyDescent="0.3">
      <c r="A1062" s="227"/>
      <c r="B1062" s="228"/>
      <c r="C1062" s="229"/>
      <c r="D1062" s="139"/>
      <c r="E1062" s="151"/>
      <c r="F1062" s="155"/>
    </row>
    <row r="1063" spans="1:6" s="16" customFormat="1" ht="20.100000000000001" customHeight="1" x14ac:dyDescent="0.25">
      <c r="A1063" s="51"/>
      <c r="B1063" s="52"/>
      <c r="C1063" s="168" t="s">
        <v>869</v>
      </c>
      <c r="D1063" s="89"/>
      <c r="E1063" s="8"/>
      <c r="F1063" s="54"/>
    </row>
    <row r="1064" spans="1:6" s="16" customFormat="1" ht="12.6" customHeight="1" x14ac:dyDescent="0.25">
      <c r="A1064" s="39"/>
      <c r="B1064" s="14"/>
      <c r="C1064" s="168"/>
      <c r="D1064" s="89"/>
      <c r="E1064" s="8"/>
      <c r="F1064" s="15"/>
    </row>
    <row r="1065" spans="1:6" s="16" customFormat="1" ht="20.100000000000001" customHeight="1" x14ac:dyDescent="0.25">
      <c r="A1065" s="39" t="s">
        <v>1864</v>
      </c>
      <c r="B1065" s="14"/>
      <c r="C1065" s="23" t="s">
        <v>904</v>
      </c>
      <c r="D1065" s="89" t="s">
        <v>3</v>
      </c>
      <c r="E1065" s="8">
        <v>1</v>
      </c>
      <c r="F1065" s="15"/>
    </row>
    <row r="1066" spans="1:6" s="16" customFormat="1" ht="20.100000000000001" customHeight="1" x14ac:dyDescent="0.25">
      <c r="A1066" s="39" t="s">
        <v>1865</v>
      </c>
      <c r="B1066" s="14"/>
      <c r="C1066" s="23" t="s">
        <v>905</v>
      </c>
      <c r="D1066" s="89" t="s">
        <v>3</v>
      </c>
      <c r="E1066" s="8">
        <v>1</v>
      </c>
      <c r="F1066" s="15"/>
    </row>
    <row r="1067" spans="1:6" s="16" customFormat="1" ht="10.15" customHeight="1" x14ac:dyDescent="0.25">
      <c r="A1067" s="39"/>
      <c r="B1067" s="14"/>
      <c r="C1067" s="23"/>
      <c r="D1067" s="89"/>
      <c r="E1067" s="8"/>
      <c r="F1067" s="15"/>
    </row>
    <row r="1068" spans="1:6" s="16" customFormat="1" ht="20.100000000000001" customHeight="1" x14ac:dyDescent="0.25">
      <c r="A1068" s="39"/>
      <c r="B1068" s="14"/>
      <c r="C1068" s="168" t="s">
        <v>870</v>
      </c>
      <c r="D1068" s="89"/>
      <c r="E1068" s="8"/>
      <c r="F1068" s="15"/>
    </row>
    <row r="1069" spans="1:6" s="16" customFormat="1" ht="20.100000000000001" customHeight="1" x14ac:dyDescent="0.25">
      <c r="A1069" s="39" t="s">
        <v>1866</v>
      </c>
      <c r="B1069" s="89"/>
      <c r="C1069" s="23" t="s">
        <v>885</v>
      </c>
      <c r="D1069" s="89" t="s">
        <v>3</v>
      </c>
      <c r="E1069" s="8">
        <v>1</v>
      </c>
      <c r="F1069" s="15"/>
    </row>
    <row r="1070" spans="1:6" s="16" customFormat="1" ht="20.100000000000001" customHeight="1" x14ac:dyDescent="0.25">
      <c r="A1070" s="39" t="s">
        <v>1867</v>
      </c>
      <c r="B1070" s="89"/>
      <c r="C1070" s="23" t="s">
        <v>886</v>
      </c>
      <c r="D1070" s="89" t="s">
        <v>3</v>
      </c>
      <c r="E1070" s="8">
        <v>1</v>
      </c>
      <c r="F1070" s="15"/>
    </row>
    <row r="1071" spans="1:6" s="16" customFormat="1" ht="20.100000000000001" customHeight="1" x14ac:dyDescent="0.25">
      <c r="A1071" s="39" t="s">
        <v>1868</v>
      </c>
      <c r="B1071" s="89"/>
      <c r="C1071" s="23" t="s">
        <v>887</v>
      </c>
      <c r="D1071" s="89" t="s">
        <v>3</v>
      </c>
      <c r="E1071" s="8">
        <v>1</v>
      </c>
      <c r="F1071" s="15"/>
    </row>
    <row r="1072" spans="1:6" s="16" customFormat="1" ht="20.100000000000001" customHeight="1" x14ac:dyDescent="0.25">
      <c r="A1072" s="39" t="s">
        <v>1869</v>
      </c>
      <c r="B1072" s="89"/>
      <c r="C1072" s="23" t="s">
        <v>888</v>
      </c>
      <c r="D1072" s="89" t="s">
        <v>3</v>
      </c>
      <c r="E1072" s="8">
        <v>1</v>
      </c>
      <c r="F1072" s="15"/>
    </row>
    <row r="1073" spans="1:6" s="16" customFormat="1" ht="20.100000000000001" customHeight="1" x14ac:dyDescent="0.25">
      <c r="A1073" s="39" t="s">
        <v>1870</v>
      </c>
      <c r="B1073" s="89"/>
      <c r="C1073" s="23" t="s">
        <v>889</v>
      </c>
      <c r="D1073" s="89" t="s">
        <v>3</v>
      </c>
      <c r="E1073" s="8">
        <v>1</v>
      </c>
      <c r="F1073" s="15"/>
    </row>
    <row r="1074" spans="1:6" s="16" customFormat="1" ht="20.100000000000001" customHeight="1" x14ac:dyDescent="0.25">
      <c r="A1074" s="39" t="s">
        <v>1871</v>
      </c>
      <c r="B1074" s="89"/>
      <c r="C1074" s="23" t="s">
        <v>890</v>
      </c>
      <c r="D1074" s="89" t="s">
        <v>3</v>
      </c>
      <c r="E1074" s="8">
        <v>1</v>
      </c>
      <c r="F1074" s="15"/>
    </row>
    <row r="1075" spans="1:6" s="16" customFormat="1" ht="20.100000000000001" customHeight="1" x14ac:dyDescent="0.25">
      <c r="A1075" s="39" t="s">
        <v>1872</v>
      </c>
      <c r="B1075" s="89"/>
      <c r="C1075" s="23" t="s">
        <v>891</v>
      </c>
      <c r="D1075" s="89" t="s">
        <v>3</v>
      </c>
      <c r="E1075" s="8">
        <v>1</v>
      </c>
      <c r="F1075" s="15"/>
    </row>
    <row r="1076" spans="1:6" s="16" customFormat="1" ht="20.100000000000001" customHeight="1" x14ac:dyDescent="0.25">
      <c r="A1076" s="39" t="s">
        <v>1873</v>
      </c>
      <c r="B1076" s="89"/>
      <c r="C1076" s="23" t="s">
        <v>892</v>
      </c>
      <c r="D1076" s="89" t="s">
        <v>3</v>
      </c>
      <c r="E1076" s="8">
        <v>1</v>
      </c>
      <c r="F1076" s="15"/>
    </row>
    <row r="1077" spans="1:6" s="16" customFormat="1" ht="20.100000000000001" customHeight="1" x14ac:dyDescent="0.25">
      <c r="A1077" s="39" t="s">
        <v>1874</v>
      </c>
      <c r="B1077" s="89"/>
      <c r="C1077" s="23" t="s">
        <v>893</v>
      </c>
      <c r="D1077" s="89" t="s">
        <v>3</v>
      </c>
      <c r="E1077" s="8">
        <v>1</v>
      </c>
      <c r="F1077" s="15"/>
    </row>
    <row r="1078" spans="1:6" s="16" customFormat="1" ht="20.100000000000001" customHeight="1" x14ac:dyDescent="0.25">
      <c r="A1078" s="39" t="s">
        <v>1875</v>
      </c>
      <c r="B1078" s="89"/>
      <c r="C1078" s="23" t="s">
        <v>894</v>
      </c>
      <c r="D1078" s="89" t="s">
        <v>3</v>
      </c>
      <c r="E1078" s="8">
        <v>1</v>
      </c>
      <c r="F1078" s="15"/>
    </row>
    <row r="1079" spans="1:6" s="16" customFormat="1" ht="20.100000000000001" customHeight="1" x14ac:dyDescent="0.25">
      <c r="A1079" s="39" t="s">
        <v>1876</v>
      </c>
      <c r="B1079" s="89"/>
      <c r="C1079" s="23" t="s">
        <v>895</v>
      </c>
      <c r="D1079" s="89" t="s">
        <v>3</v>
      </c>
      <c r="E1079" s="8">
        <v>1</v>
      </c>
      <c r="F1079" s="15"/>
    </row>
    <row r="1080" spans="1:6" s="16" customFormat="1" ht="20.100000000000001" customHeight="1" x14ac:dyDescent="0.25">
      <c r="A1080" s="39" t="s">
        <v>1877</v>
      </c>
      <c r="B1080" s="89"/>
      <c r="C1080" s="23" t="s">
        <v>896</v>
      </c>
      <c r="D1080" s="89" t="s">
        <v>3</v>
      </c>
      <c r="E1080" s="8">
        <v>1</v>
      </c>
      <c r="F1080" s="15"/>
    </row>
    <row r="1081" spans="1:6" s="16" customFormat="1" ht="20.100000000000001" customHeight="1" x14ac:dyDescent="0.25">
      <c r="A1081" s="39" t="s">
        <v>1878</v>
      </c>
      <c r="B1081" s="89"/>
      <c r="C1081" s="23" t="s">
        <v>897</v>
      </c>
      <c r="D1081" s="89" t="s">
        <v>3</v>
      </c>
      <c r="E1081" s="8">
        <v>1</v>
      </c>
      <c r="F1081" s="15"/>
    </row>
    <row r="1082" spans="1:6" s="16" customFormat="1" ht="20.100000000000001" customHeight="1" x14ac:dyDescent="0.25">
      <c r="A1082" s="39" t="s">
        <v>1879</v>
      </c>
      <c r="B1082" s="89"/>
      <c r="C1082" s="23" t="s">
        <v>898</v>
      </c>
      <c r="D1082" s="89" t="s">
        <v>3</v>
      </c>
      <c r="E1082" s="8">
        <v>1</v>
      </c>
      <c r="F1082" s="15"/>
    </row>
    <row r="1083" spans="1:6" s="16" customFormat="1" ht="20.100000000000001" customHeight="1" x14ac:dyDescent="0.25">
      <c r="A1083" s="39" t="s">
        <v>1880</v>
      </c>
      <c r="B1083" s="89"/>
      <c r="C1083" s="23" t="s">
        <v>899</v>
      </c>
      <c r="D1083" s="89" t="s">
        <v>3</v>
      </c>
      <c r="E1083" s="8">
        <v>1</v>
      </c>
      <c r="F1083" s="15"/>
    </row>
    <row r="1084" spans="1:6" s="16" customFormat="1" ht="20.100000000000001" customHeight="1" x14ac:dyDescent="0.25">
      <c r="A1084" s="39" t="s">
        <v>1881</v>
      </c>
      <c r="B1084" s="89"/>
      <c r="C1084" s="23" t="s">
        <v>900</v>
      </c>
      <c r="D1084" s="89" t="s">
        <v>3</v>
      </c>
      <c r="E1084" s="8">
        <v>1</v>
      </c>
      <c r="F1084" s="15"/>
    </row>
    <row r="1085" spans="1:6" s="16" customFormat="1" ht="20.100000000000001" customHeight="1" x14ac:dyDescent="0.25">
      <c r="A1085" s="39" t="s">
        <v>1882</v>
      </c>
      <c r="B1085" s="89"/>
      <c r="C1085" s="23" t="s">
        <v>901</v>
      </c>
      <c r="D1085" s="89" t="s">
        <v>3</v>
      </c>
      <c r="E1085" s="8">
        <v>1</v>
      </c>
      <c r="F1085" s="15"/>
    </row>
    <row r="1086" spans="1:6" s="16" customFormat="1" ht="20.100000000000001" customHeight="1" x14ac:dyDescent="0.25">
      <c r="A1086" s="39" t="s">
        <v>1883</v>
      </c>
      <c r="B1086" s="89"/>
      <c r="C1086" s="23" t="s">
        <v>902</v>
      </c>
      <c r="D1086" s="89" t="s">
        <v>3</v>
      </c>
      <c r="E1086" s="8">
        <v>1</v>
      </c>
      <c r="F1086" s="15"/>
    </row>
    <row r="1087" spans="1:6" s="16" customFormat="1" ht="20.100000000000001" customHeight="1" x14ac:dyDescent="0.25">
      <c r="A1087" s="39" t="s">
        <v>1884</v>
      </c>
      <c r="B1087" s="89"/>
      <c r="C1087" s="23" t="s">
        <v>903</v>
      </c>
      <c r="D1087" s="89" t="s">
        <v>3</v>
      </c>
      <c r="E1087" s="8">
        <v>1</v>
      </c>
      <c r="F1087" s="15"/>
    </row>
    <row r="1088" spans="1:6" s="16" customFormat="1" ht="13.5" customHeight="1" x14ac:dyDescent="0.25">
      <c r="A1088" s="39"/>
      <c r="B1088" s="89"/>
      <c r="C1088" s="29"/>
      <c r="D1088" s="89"/>
      <c r="E1088" s="8"/>
      <c r="F1088" s="15"/>
    </row>
    <row r="1089" spans="1:6" s="16" customFormat="1" ht="20.100000000000001" customHeight="1" x14ac:dyDescent="0.25">
      <c r="A1089" s="39"/>
      <c r="B1089" s="14"/>
      <c r="C1089" s="168" t="s">
        <v>906</v>
      </c>
      <c r="D1089" s="89"/>
      <c r="E1089" s="8"/>
      <c r="F1089" s="15"/>
    </row>
    <row r="1090" spans="1:6" s="16" customFormat="1" ht="20.100000000000001" customHeight="1" x14ac:dyDescent="0.25">
      <c r="A1090" s="39"/>
      <c r="B1090" s="14"/>
      <c r="C1090" s="164" t="s">
        <v>635</v>
      </c>
      <c r="D1090" s="89"/>
      <c r="E1090" s="8"/>
      <c r="F1090" s="15"/>
    </row>
    <row r="1091" spans="1:6" s="16" customFormat="1" ht="20.100000000000001" customHeight="1" x14ac:dyDescent="0.25">
      <c r="A1091" s="39" t="s">
        <v>1885</v>
      </c>
      <c r="B1091" s="14"/>
      <c r="C1091" s="164" t="s">
        <v>342</v>
      </c>
      <c r="D1091" s="89" t="s">
        <v>3</v>
      </c>
      <c r="E1091" s="8">
        <v>1</v>
      </c>
      <c r="F1091" s="15"/>
    </row>
    <row r="1092" spans="1:6" s="16" customFormat="1" ht="20.100000000000001" customHeight="1" x14ac:dyDescent="0.25">
      <c r="A1092" s="39" t="s">
        <v>1886</v>
      </c>
      <c r="B1092" s="14"/>
      <c r="C1092" s="164" t="s">
        <v>407</v>
      </c>
      <c r="D1092" s="89" t="s">
        <v>3</v>
      </c>
      <c r="E1092" s="8">
        <v>1</v>
      </c>
      <c r="F1092" s="15"/>
    </row>
    <row r="1093" spans="1:6" s="16" customFormat="1" ht="20.100000000000001" customHeight="1" x14ac:dyDescent="0.25">
      <c r="A1093" s="39" t="s">
        <v>1887</v>
      </c>
      <c r="B1093" s="14"/>
      <c r="C1093" s="164" t="s">
        <v>408</v>
      </c>
      <c r="D1093" s="89" t="s">
        <v>3</v>
      </c>
      <c r="E1093" s="8">
        <v>1</v>
      </c>
      <c r="F1093" s="15"/>
    </row>
    <row r="1094" spans="1:6" s="16" customFormat="1" ht="20.100000000000001" customHeight="1" x14ac:dyDescent="0.25">
      <c r="A1094" s="39" t="s">
        <v>1888</v>
      </c>
      <c r="B1094" s="14"/>
      <c r="C1094" s="164" t="s">
        <v>409</v>
      </c>
      <c r="D1094" s="89" t="s">
        <v>3</v>
      </c>
      <c r="E1094" s="8">
        <v>1</v>
      </c>
      <c r="F1094" s="15"/>
    </row>
    <row r="1095" spans="1:6" s="16" customFormat="1" ht="20.100000000000001" customHeight="1" x14ac:dyDescent="0.25">
      <c r="A1095" s="39" t="s">
        <v>1889</v>
      </c>
      <c r="B1095" s="14"/>
      <c r="C1095" s="164" t="s">
        <v>637</v>
      </c>
      <c r="D1095" s="89" t="s">
        <v>3</v>
      </c>
      <c r="E1095" s="8">
        <v>1</v>
      </c>
      <c r="F1095" s="15"/>
    </row>
    <row r="1096" spans="1:6" s="16" customFormat="1" ht="20.100000000000001" customHeight="1" x14ac:dyDescent="0.25">
      <c r="A1096" s="39" t="s">
        <v>1890</v>
      </c>
      <c r="B1096" s="14"/>
      <c r="C1096" s="164" t="s">
        <v>636</v>
      </c>
      <c r="D1096" s="89" t="s">
        <v>3</v>
      </c>
      <c r="E1096" s="8">
        <v>1</v>
      </c>
      <c r="F1096" s="15"/>
    </row>
    <row r="1097" spans="1:6" s="16" customFormat="1" ht="20.100000000000001" customHeight="1" x14ac:dyDescent="0.25">
      <c r="A1097" s="39" t="s">
        <v>1891</v>
      </c>
      <c r="B1097" s="14"/>
      <c r="C1097" s="164" t="s">
        <v>638</v>
      </c>
      <c r="D1097" s="89" t="s">
        <v>3</v>
      </c>
      <c r="E1097" s="8">
        <v>1</v>
      </c>
      <c r="F1097" s="15"/>
    </row>
    <row r="1098" spans="1:6" s="16" customFormat="1" ht="10.9" customHeight="1" x14ac:dyDescent="0.25">
      <c r="A1098" s="39"/>
      <c r="B1098" s="166"/>
      <c r="C1098" s="164"/>
      <c r="D1098" s="89"/>
      <c r="E1098" s="8"/>
      <c r="F1098" s="15"/>
    </row>
    <row r="1099" spans="1:6" s="16" customFormat="1" ht="20.100000000000001" customHeight="1" x14ac:dyDescent="0.25">
      <c r="A1099" s="39"/>
      <c r="B1099" s="166" t="s">
        <v>77</v>
      </c>
      <c r="C1099" s="171" t="s">
        <v>822</v>
      </c>
      <c r="D1099" s="89"/>
      <c r="E1099" s="8"/>
      <c r="F1099" s="15"/>
    </row>
    <row r="1100" spans="1:6" s="16" customFormat="1" ht="11.25" customHeight="1" x14ac:dyDescent="0.25">
      <c r="A1100" s="39"/>
      <c r="B1100" s="166"/>
      <c r="C1100" s="164" t="s">
        <v>4</v>
      </c>
      <c r="D1100" s="89"/>
      <c r="E1100" s="8"/>
      <c r="F1100" s="15"/>
    </row>
    <row r="1101" spans="1:6" s="16" customFormat="1" ht="31.5" customHeight="1" x14ac:dyDescent="0.25">
      <c r="A1101" s="39"/>
      <c r="B1101" s="166"/>
      <c r="C1101" s="164" t="s">
        <v>907</v>
      </c>
      <c r="D1101" s="89"/>
      <c r="E1101" s="8"/>
      <c r="F1101" s="15"/>
    </row>
    <row r="1102" spans="1:6" s="16" customFormat="1" ht="20.100000000000001" customHeight="1" x14ac:dyDescent="0.25">
      <c r="A1102" s="39"/>
      <c r="B1102" s="166"/>
      <c r="C1102" s="171" t="s">
        <v>78</v>
      </c>
      <c r="D1102" s="89"/>
      <c r="E1102" s="8"/>
      <c r="F1102" s="15"/>
    </row>
    <row r="1103" spans="1:6" s="16" customFormat="1" ht="20.100000000000001" customHeight="1" x14ac:dyDescent="0.25">
      <c r="A1103" s="39" t="s">
        <v>1892</v>
      </c>
      <c r="B1103" s="166"/>
      <c r="C1103" s="23" t="s">
        <v>341</v>
      </c>
      <c r="D1103" s="89" t="s">
        <v>3</v>
      </c>
      <c r="E1103" s="8">
        <v>1</v>
      </c>
      <c r="F1103" s="15"/>
    </row>
    <row r="1104" spans="1:6" s="16" customFormat="1" ht="20.100000000000001" customHeight="1" x14ac:dyDescent="0.25">
      <c r="A1104" s="39" t="s">
        <v>1893</v>
      </c>
      <c r="B1104" s="166"/>
      <c r="C1104" s="23" t="s">
        <v>79</v>
      </c>
      <c r="D1104" s="89" t="s">
        <v>3</v>
      </c>
      <c r="E1104" s="8">
        <v>1</v>
      </c>
      <c r="F1104" s="15"/>
    </row>
    <row r="1105" spans="1:6" s="16" customFormat="1" ht="20.100000000000001" customHeight="1" x14ac:dyDescent="0.25">
      <c r="A1105" s="39" t="s">
        <v>1894</v>
      </c>
      <c r="B1105" s="166"/>
      <c r="C1105" s="23" t="s">
        <v>80</v>
      </c>
      <c r="D1105" s="89" t="s">
        <v>3</v>
      </c>
      <c r="E1105" s="8">
        <v>1</v>
      </c>
      <c r="F1105" s="15"/>
    </row>
    <row r="1106" spans="1:6" s="16" customFormat="1" ht="20.100000000000001" customHeight="1" x14ac:dyDescent="0.25">
      <c r="A1106" s="39" t="s">
        <v>1895</v>
      </c>
      <c r="B1106" s="166"/>
      <c r="C1106" s="23" t="s">
        <v>81</v>
      </c>
      <c r="D1106" s="89" t="s">
        <v>3</v>
      </c>
      <c r="E1106" s="8">
        <v>1</v>
      </c>
      <c r="F1106" s="15"/>
    </row>
    <row r="1107" spans="1:6" s="16" customFormat="1" ht="20.100000000000001" customHeight="1" x14ac:dyDescent="0.25">
      <c r="A1107" s="39"/>
      <c r="B1107" s="166"/>
      <c r="C1107" s="171" t="s">
        <v>82</v>
      </c>
      <c r="D1107" s="89"/>
      <c r="E1107" s="8"/>
      <c r="F1107" s="15"/>
    </row>
    <row r="1108" spans="1:6" s="16" customFormat="1" ht="20.100000000000001" customHeight="1" x14ac:dyDescent="0.25">
      <c r="A1108" s="39" t="s">
        <v>1896</v>
      </c>
      <c r="B1108" s="166"/>
      <c r="C1108" s="23" t="s">
        <v>341</v>
      </c>
      <c r="D1108" s="89" t="s">
        <v>3</v>
      </c>
      <c r="E1108" s="8">
        <v>1</v>
      </c>
      <c r="F1108" s="15"/>
    </row>
    <row r="1109" spans="1:6" s="16" customFormat="1" ht="20.100000000000001" customHeight="1" x14ac:dyDescent="0.25">
      <c r="A1109" s="39" t="s">
        <v>1897</v>
      </c>
      <c r="B1109" s="166"/>
      <c r="C1109" s="23" t="s">
        <v>79</v>
      </c>
      <c r="D1109" s="89" t="s">
        <v>3</v>
      </c>
      <c r="E1109" s="8">
        <v>1</v>
      </c>
      <c r="F1109" s="15"/>
    </row>
    <row r="1110" spans="1:6" s="16" customFormat="1" ht="20.100000000000001" customHeight="1" x14ac:dyDescent="0.25">
      <c r="A1110" s="39" t="s">
        <v>1898</v>
      </c>
      <c r="B1110" s="166"/>
      <c r="C1110" s="23" t="s">
        <v>80</v>
      </c>
      <c r="D1110" s="89" t="s">
        <v>3</v>
      </c>
      <c r="E1110" s="8">
        <v>1</v>
      </c>
      <c r="F1110" s="15"/>
    </row>
    <row r="1111" spans="1:6" s="16" customFormat="1" ht="20.100000000000001" customHeight="1" x14ac:dyDescent="0.25">
      <c r="A1111" s="39" t="s">
        <v>1899</v>
      </c>
      <c r="B1111" s="166"/>
      <c r="C1111" s="23" t="s">
        <v>81</v>
      </c>
      <c r="D1111" s="89" t="s">
        <v>3</v>
      </c>
      <c r="E1111" s="8">
        <v>1</v>
      </c>
      <c r="F1111" s="15"/>
    </row>
    <row r="1112" spans="1:6" s="16" customFormat="1" ht="20.100000000000001" customHeight="1" x14ac:dyDescent="0.25">
      <c r="A1112" s="39"/>
      <c r="B1112" s="166"/>
      <c r="C1112" s="171" t="s">
        <v>83</v>
      </c>
      <c r="D1112" s="89"/>
      <c r="E1112" s="8"/>
      <c r="F1112" s="15"/>
    </row>
    <row r="1113" spans="1:6" s="16" customFormat="1" ht="20.100000000000001" customHeight="1" x14ac:dyDescent="0.25">
      <c r="A1113" s="39" t="s">
        <v>1900</v>
      </c>
      <c r="B1113" s="166"/>
      <c r="C1113" s="23" t="s">
        <v>341</v>
      </c>
      <c r="D1113" s="89" t="s">
        <v>3</v>
      </c>
      <c r="E1113" s="8">
        <v>1</v>
      </c>
      <c r="F1113" s="15"/>
    </row>
    <row r="1114" spans="1:6" s="16" customFormat="1" ht="20.100000000000001" customHeight="1" x14ac:dyDescent="0.25">
      <c r="A1114" s="39" t="s">
        <v>1901</v>
      </c>
      <c r="B1114" s="166"/>
      <c r="C1114" s="23" t="s">
        <v>79</v>
      </c>
      <c r="D1114" s="89" t="s">
        <v>3</v>
      </c>
      <c r="E1114" s="8">
        <v>1</v>
      </c>
      <c r="F1114" s="15"/>
    </row>
    <row r="1115" spans="1:6" s="16" customFormat="1" ht="20.100000000000001" customHeight="1" x14ac:dyDescent="0.25">
      <c r="A1115" s="39" t="s">
        <v>1902</v>
      </c>
      <c r="B1115" s="166"/>
      <c r="C1115" s="23" t="s">
        <v>80</v>
      </c>
      <c r="D1115" s="89" t="s">
        <v>3</v>
      </c>
      <c r="E1115" s="8">
        <v>1</v>
      </c>
      <c r="F1115" s="15"/>
    </row>
    <row r="1116" spans="1:6" s="16" customFormat="1" ht="20.100000000000001" customHeight="1" thickBot="1" x14ac:dyDescent="0.3">
      <c r="A1116" s="39" t="s">
        <v>1903</v>
      </c>
      <c r="B1116" s="166"/>
      <c r="C1116" s="23" t="s">
        <v>81</v>
      </c>
      <c r="D1116" s="89" t="s">
        <v>3</v>
      </c>
      <c r="E1116" s="8">
        <v>1</v>
      </c>
      <c r="F1116" s="15"/>
    </row>
    <row r="1117" spans="1:6" s="16" customFormat="1" ht="30" customHeight="1" thickBot="1" x14ac:dyDescent="0.3">
      <c r="A1117" s="138"/>
      <c r="B1117" s="176"/>
      <c r="C1117" s="179"/>
      <c r="D1117" s="139"/>
      <c r="E1117" s="151"/>
      <c r="F1117" s="155"/>
    </row>
    <row r="1118" spans="1:6" s="16" customFormat="1" ht="30" customHeight="1" thickBot="1" x14ac:dyDescent="0.3">
      <c r="A1118" s="138"/>
      <c r="B1118" s="210"/>
      <c r="C1118" s="179"/>
      <c r="D1118" s="139"/>
      <c r="E1118" s="151"/>
      <c r="F1118" s="155"/>
    </row>
    <row r="1119" spans="1:6" s="16" customFormat="1" ht="13.5" customHeight="1" x14ac:dyDescent="0.25">
      <c r="A1119" s="39"/>
      <c r="B1119" s="166"/>
      <c r="C1119" s="164"/>
      <c r="D1119" s="89"/>
      <c r="E1119" s="8"/>
      <c r="F1119" s="15"/>
    </row>
    <row r="1120" spans="1:6" s="16" customFormat="1" ht="20.100000000000001" customHeight="1" x14ac:dyDescent="0.25">
      <c r="A1120" s="39"/>
      <c r="B1120" s="166"/>
      <c r="C1120" s="171" t="s">
        <v>241</v>
      </c>
      <c r="D1120" s="89"/>
      <c r="E1120" s="8"/>
      <c r="F1120" s="15"/>
    </row>
    <row r="1121" spans="1:6" s="16" customFormat="1" ht="20.100000000000001" customHeight="1" x14ac:dyDescent="0.25">
      <c r="A1121" s="39" t="s">
        <v>1904</v>
      </c>
      <c r="B1121" s="166"/>
      <c r="C1121" s="23" t="s">
        <v>341</v>
      </c>
      <c r="D1121" s="89" t="s">
        <v>3</v>
      </c>
      <c r="E1121" s="8">
        <v>1</v>
      </c>
      <c r="F1121" s="15"/>
    </row>
    <row r="1122" spans="1:6" s="16" customFormat="1" ht="20.100000000000001" customHeight="1" x14ac:dyDescent="0.25">
      <c r="A1122" s="39" t="s">
        <v>1905</v>
      </c>
      <c r="B1122" s="166"/>
      <c r="C1122" s="23" t="s">
        <v>79</v>
      </c>
      <c r="D1122" s="89" t="s">
        <v>3</v>
      </c>
      <c r="E1122" s="8">
        <v>1</v>
      </c>
      <c r="F1122" s="15"/>
    </row>
    <row r="1123" spans="1:6" s="16" customFormat="1" ht="20.100000000000001" customHeight="1" x14ac:dyDescent="0.25">
      <c r="A1123" s="39" t="s">
        <v>1906</v>
      </c>
      <c r="B1123" s="166"/>
      <c r="C1123" s="23" t="s">
        <v>80</v>
      </c>
      <c r="D1123" s="89" t="s">
        <v>3</v>
      </c>
      <c r="E1123" s="8">
        <v>1</v>
      </c>
      <c r="F1123" s="15"/>
    </row>
    <row r="1124" spans="1:6" s="16" customFormat="1" ht="20.100000000000001" customHeight="1" x14ac:dyDescent="0.25">
      <c r="A1124" s="39" t="s">
        <v>1907</v>
      </c>
      <c r="B1124" s="166"/>
      <c r="C1124" s="23" t="s">
        <v>81</v>
      </c>
      <c r="D1124" s="89" t="s">
        <v>3</v>
      </c>
      <c r="E1124" s="8">
        <v>1</v>
      </c>
      <c r="F1124" s="15"/>
    </row>
    <row r="1125" spans="1:6" s="16" customFormat="1" ht="20.100000000000001" customHeight="1" x14ac:dyDescent="0.25">
      <c r="A1125" s="39"/>
      <c r="B1125" s="166"/>
      <c r="C1125" s="171" t="s">
        <v>289</v>
      </c>
      <c r="D1125" s="89"/>
      <c r="E1125" s="8"/>
      <c r="F1125" s="15"/>
    </row>
    <row r="1126" spans="1:6" s="16" customFormat="1" ht="20.100000000000001" customHeight="1" x14ac:dyDescent="0.25">
      <c r="A1126" s="39" t="s">
        <v>1908</v>
      </c>
      <c r="B1126" s="166"/>
      <c r="C1126" s="23" t="s">
        <v>341</v>
      </c>
      <c r="D1126" s="89" t="s">
        <v>3</v>
      </c>
      <c r="E1126" s="8">
        <v>1</v>
      </c>
      <c r="F1126" s="15"/>
    </row>
    <row r="1127" spans="1:6" s="16" customFormat="1" ht="20.100000000000001" customHeight="1" x14ac:dyDescent="0.25">
      <c r="A1127" s="39" t="s">
        <v>1909</v>
      </c>
      <c r="B1127" s="166"/>
      <c r="C1127" s="23" t="s">
        <v>79</v>
      </c>
      <c r="D1127" s="89" t="s">
        <v>3</v>
      </c>
      <c r="E1127" s="8">
        <v>1</v>
      </c>
      <c r="F1127" s="15"/>
    </row>
    <row r="1128" spans="1:6" s="16" customFormat="1" ht="20.100000000000001" customHeight="1" x14ac:dyDescent="0.25">
      <c r="A1128" s="39" t="s">
        <v>1910</v>
      </c>
      <c r="B1128" s="166"/>
      <c r="C1128" s="23" t="s">
        <v>80</v>
      </c>
      <c r="D1128" s="89" t="s">
        <v>3</v>
      </c>
      <c r="E1128" s="8">
        <v>1</v>
      </c>
      <c r="F1128" s="15"/>
    </row>
    <row r="1129" spans="1:6" s="16" customFormat="1" ht="20.100000000000001" customHeight="1" x14ac:dyDescent="0.25">
      <c r="A1129" s="39" t="s">
        <v>1911</v>
      </c>
      <c r="B1129" s="166"/>
      <c r="C1129" s="23" t="s">
        <v>81</v>
      </c>
      <c r="D1129" s="89" t="s">
        <v>3</v>
      </c>
      <c r="E1129" s="8">
        <v>1</v>
      </c>
      <c r="F1129" s="15"/>
    </row>
    <row r="1130" spans="1:6" s="16" customFormat="1" ht="20.100000000000001" customHeight="1" x14ac:dyDescent="0.25">
      <c r="A1130" s="39"/>
      <c r="B1130" s="166"/>
      <c r="C1130" s="171" t="s">
        <v>290</v>
      </c>
      <c r="D1130" s="89"/>
      <c r="E1130" s="8"/>
      <c r="F1130" s="15"/>
    </row>
    <row r="1131" spans="1:6" s="16" customFormat="1" ht="20.100000000000001" customHeight="1" x14ac:dyDescent="0.25">
      <c r="A1131" s="39" t="s">
        <v>1912</v>
      </c>
      <c r="B1131" s="166"/>
      <c r="C1131" s="23" t="s">
        <v>341</v>
      </c>
      <c r="D1131" s="89" t="s">
        <v>3</v>
      </c>
      <c r="E1131" s="8">
        <v>1</v>
      </c>
      <c r="F1131" s="15"/>
    </row>
    <row r="1132" spans="1:6" s="16" customFormat="1" ht="20.100000000000001" customHeight="1" x14ac:dyDescent="0.25">
      <c r="A1132" s="39" t="s">
        <v>1913</v>
      </c>
      <c r="B1132" s="166"/>
      <c r="C1132" s="23" t="s">
        <v>79</v>
      </c>
      <c r="D1132" s="89" t="s">
        <v>3</v>
      </c>
      <c r="E1132" s="8">
        <v>1</v>
      </c>
      <c r="F1132" s="15"/>
    </row>
    <row r="1133" spans="1:6" s="16" customFormat="1" ht="20.100000000000001" customHeight="1" x14ac:dyDescent="0.25">
      <c r="A1133" s="39" t="s">
        <v>1914</v>
      </c>
      <c r="B1133" s="166"/>
      <c r="C1133" s="23" t="s">
        <v>80</v>
      </c>
      <c r="D1133" s="89" t="s">
        <v>3</v>
      </c>
      <c r="E1133" s="8">
        <v>1</v>
      </c>
      <c r="F1133" s="15"/>
    </row>
    <row r="1134" spans="1:6" s="16" customFormat="1" ht="20.100000000000001" customHeight="1" x14ac:dyDescent="0.25">
      <c r="A1134" s="39" t="s">
        <v>1915</v>
      </c>
      <c r="B1134" s="166"/>
      <c r="C1134" s="23" t="s">
        <v>81</v>
      </c>
      <c r="D1134" s="89" t="s">
        <v>3</v>
      </c>
      <c r="E1134" s="8">
        <v>1</v>
      </c>
      <c r="F1134" s="15"/>
    </row>
    <row r="1135" spans="1:6" s="16" customFormat="1" ht="20.100000000000001" customHeight="1" x14ac:dyDescent="0.25">
      <c r="A1135" s="39"/>
      <c r="B1135" s="166"/>
      <c r="C1135" s="171" t="s">
        <v>401</v>
      </c>
      <c r="D1135" s="89"/>
      <c r="E1135" s="8"/>
      <c r="F1135" s="15"/>
    </row>
    <row r="1136" spans="1:6" s="16" customFormat="1" ht="20.100000000000001" customHeight="1" x14ac:dyDescent="0.25">
      <c r="A1136" s="39" t="s">
        <v>1916</v>
      </c>
      <c r="B1136" s="166"/>
      <c r="C1136" s="23" t="s">
        <v>341</v>
      </c>
      <c r="D1136" s="89" t="s">
        <v>3</v>
      </c>
      <c r="E1136" s="8">
        <v>1</v>
      </c>
      <c r="F1136" s="15"/>
    </row>
    <row r="1137" spans="1:6" s="16" customFormat="1" ht="20.100000000000001" customHeight="1" x14ac:dyDescent="0.25">
      <c r="A1137" s="39" t="s">
        <v>1917</v>
      </c>
      <c r="B1137" s="166"/>
      <c r="C1137" s="23" t="s">
        <v>79</v>
      </c>
      <c r="D1137" s="89" t="s">
        <v>3</v>
      </c>
      <c r="E1137" s="8">
        <v>1</v>
      </c>
      <c r="F1137" s="15"/>
    </row>
    <row r="1138" spans="1:6" s="16" customFormat="1" ht="20.100000000000001" customHeight="1" x14ac:dyDescent="0.25">
      <c r="A1138" s="39" t="s">
        <v>1918</v>
      </c>
      <c r="B1138" s="166"/>
      <c r="C1138" s="23" t="s">
        <v>80</v>
      </c>
      <c r="D1138" s="89" t="s">
        <v>3</v>
      </c>
      <c r="E1138" s="8">
        <v>1</v>
      </c>
      <c r="F1138" s="15"/>
    </row>
    <row r="1139" spans="1:6" s="16" customFormat="1" ht="20.100000000000001" customHeight="1" x14ac:dyDescent="0.25">
      <c r="A1139" s="39" t="s">
        <v>1919</v>
      </c>
      <c r="B1139" s="166"/>
      <c r="C1139" s="23" t="s">
        <v>81</v>
      </c>
      <c r="D1139" s="89" t="s">
        <v>3</v>
      </c>
      <c r="E1139" s="8">
        <v>1</v>
      </c>
      <c r="F1139" s="15"/>
    </row>
    <row r="1140" spans="1:6" s="16" customFormat="1" ht="20.100000000000001" customHeight="1" x14ac:dyDescent="0.25">
      <c r="A1140" s="39"/>
      <c r="B1140" s="166"/>
      <c r="C1140" s="171" t="s">
        <v>403</v>
      </c>
      <c r="D1140" s="89"/>
      <c r="E1140" s="8"/>
      <c r="F1140" s="15"/>
    </row>
    <row r="1141" spans="1:6" s="16" customFormat="1" ht="20.100000000000001" customHeight="1" x14ac:dyDescent="0.25">
      <c r="A1141" s="39" t="s">
        <v>1920</v>
      </c>
      <c r="B1141" s="166"/>
      <c r="C1141" s="23" t="s">
        <v>341</v>
      </c>
      <c r="D1141" s="89" t="s">
        <v>3</v>
      </c>
      <c r="E1141" s="8">
        <v>1</v>
      </c>
      <c r="F1141" s="15"/>
    </row>
    <row r="1142" spans="1:6" s="16" customFormat="1" ht="20.100000000000001" customHeight="1" x14ac:dyDescent="0.25">
      <c r="A1142" s="39" t="s">
        <v>1921</v>
      </c>
      <c r="B1142" s="166"/>
      <c r="C1142" s="23" t="s">
        <v>79</v>
      </c>
      <c r="D1142" s="89" t="s">
        <v>3</v>
      </c>
      <c r="E1142" s="8">
        <v>1</v>
      </c>
      <c r="F1142" s="15"/>
    </row>
    <row r="1143" spans="1:6" s="16" customFormat="1" ht="20.100000000000001" customHeight="1" x14ac:dyDescent="0.25">
      <c r="A1143" s="39" t="s">
        <v>1922</v>
      </c>
      <c r="B1143" s="166"/>
      <c r="C1143" s="23" t="s">
        <v>80</v>
      </c>
      <c r="D1143" s="89" t="s">
        <v>3</v>
      </c>
      <c r="E1143" s="8">
        <v>1</v>
      </c>
      <c r="F1143" s="15"/>
    </row>
    <row r="1144" spans="1:6" s="16" customFormat="1" ht="20.100000000000001" customHeight="1" x14ac:dyDescent="0.25">
      <c r="A1144" s="39" t="s">
        <v>1923</v>
      </c>
      <c r="B1144" s="166"/>
      <c r="C1144" s="23" t="s">
        <v>81</v>
      </c>
      <c r="D1144" s="89" t="s">
        <v>3</v>
      </c>
      <c r="E1144" s="8">
        <v>1</v>
      </c>
      <c r="F1144" s="15"/>
    </row>
    <row r="1145" spans="1:6" s="16" customFormat="1" ht="20.100000000000001" customHeight="1" x14ac:dyDescent="0.25">
      <c r="A1145" s="39"/>
      <c r="B1145" s="166"/>
      <c r="C1145" s="171" t="s">
        <v>404</v>
      </c>
      <c r="D1145" s="89"/>
      <c r="E1145" s="8"/>
      <c r="F1145" s="15"/>
    </row>
    <row r="1146" spans="1:6" s="16" customFormat="1" ht="20.100000000000001" customHeight="1" x14ac:dyDescent="0.25">
      <c r="A1146" s="39" t="s">
        <v>1924</v>
      </c>
      <c r="B1146" s="166"/>
      <c r="C1146" s="23" t="s">
        <v>341</v>
      </c>
      <c r="D1146" s="89" t="s">
        <v>3</v>
      </c>
      <c r="E1146" s="8">
        <v>1</v>
      </c>
      <c r="F1146" s="15"/>
    </row>
    <row r="1147" spans="1:6" s="16" customFormat="1" ht="20.100000000000001" customHeight="1" x14ac:dyDescent="0.25">
      <c r="A1147" s="39" t="s">
        <v>1925</v>
      </c>
      <c r="B1147" s="166"/>
      <c r="C1147" s="23" t="s">
        <v>79</v>
      </c>
      <c r="D1147" s="89" t="s">
        <v>3</v>
      </c>
      <c r="E1147" s="8">
        <v>1</v>
      </c>
      <c r="F1147" s="15"/>
    </row>
    <row r="1148" spans="1:6" s="16" customFormat="1" ht="20.100000000000001" customHeight="1" x14ac:dyDescent="0.25">
      <c r="A1148" s="39" t="s">
        <v>1926</v>
      </c>
      <c r="B1148" s="166"/>
      <c r="C1148" s="23" t="s">
        <v>80</v>
      </c>
      <c r="D1148" s="89" t="s">
        <v>3</v>
      </c>
      <c r="E1148" s="8">
        <v>1</v>
      </c>
      <c r="F1148" s="15"/>
    </row>
    <row r="1149" spans="1:6" s="16" customFormat="1" ht="20.100000000000001" customHeight="1" x14ac:dyDescent="0.25">
      <c r="A1149" s="39" t="s">
        <v>1927</v>
      </c>
      <c r="B1149" s="166"/>
      <c r="C1149" s="23" t="s">
        <v>81</v>
      </c>
      <c r="D1149" s="89" t="s">
        <v>3</v>
      </c>
      <c r="E1149" s="8">
        <v>1</v>
      </c>
      <c r="F1149" s="15"/>
    </row>
    <row r="1150" spans="1:6" s="16" customFormat="1" ht="20.100000000000001" customHeight="1" x14ac:dyDescent="0.25">
      <c r="A1150" s="39"/>
      <c r="B1150" s="166"/>
      <c r="C1150" s="171" t="s">
        <v>412</v>
      </c>
      <c r="D1150" s="89"/>
      <c r="E1150" s="8"/>
      <c r="F1150" s="15"/>
    </row>
    <row r="1151" spans="1:6" s="16" customFormat="1" ht="20.100000000000001" customHeight="1" x14ac:dyDescent="0.25">
      <c r="A1151" s="39" t="s">
        <v>1928</v>
      </c>
      <c r="B1151" s="166"/>
      <c r="C1151" s="23" t="s">
        <v>341</v>
      </c>
      <c r="D1151" s="89" t="s">
        <v>3</v>
      </c>
      <c r="E1151" s="8">
        <v>1</v>
      </c>
      <c r="F1151" s="15"/>
    </row>
    <row r="1152" spans="1:6" s="16" customFormat="1" ht="20.100000000000001" customHeight="1" x14ac:dyDescent="0.25">
      <c r="A1152" s="39" t="s">
        <v>1929</v>
      </c>
      <c r="B1152" s="166"/>
      <c r="C1152" s="23" t="s">
        <v>79</v>
      </c>
      <c r="D1152" s="89" t="s">
        <v>3</v>
      </c>
      <c r="E1152" s="8">
        <v>1</v>
      </c>
      <c r="F1152" s="15"/>
    </row>
    <row r="1153" spans="1:6" s="16" customFormat="1" ht="20.100000000000001" customHeight="1" x14ac:dyDescent="0.25">
      <c r="A1153" s="39" t="s">
        <v>1930</v>
      </c>
      <c r="B1153" s="166"/>
      <c r="C1153" s="23" t="s">
        <v>80</v>
      </c>
      <c r="D1153" s="89" t="s">
        <v>3</v>
      </c>
      <c r="E1153" s="8">
        <v>1</v>
      </c>
      <c r="F1153" s="15"/>
    </row>
    <row r="1154" spans="1:6" s="16" customFormat="1" ht="20.100000000000001" customHeight="1" x14ac:dyDescent="0.25">
      <c r="A1154" s="39" t="s">
        <v>1931</v>
      </c>
      <c r="B1154" s="166"/>
      <c r="C1154" s="23" t="s">
        <v>81</v>
      </c>
      <c r="D1154" s="89" t="s">
        <v>3</v>
      </c>
      <c r="E1154" s="8">
        <v>1</v>
      </c>
      <c r="F1154" s="15"/>
    </row>
    <row r="1155" spans="1:6" s="16" customFormat="1" ht="12" customHeight="1" x14ac:dyDescent="0.25">
      <c r="A1155" s="39"/>
      <c r="B1155" s="166"/>
      <c r="C1155" s="29"/>
      <c r="D1155" s="89"/>
      <c r="E1155" s="8"/>
      <c r="F1155" s="15"/>
    </row>
    <row r="1156" spans="1:6" s="16" customFormat="1" ht="33" customHeight="1" x14ac:dyDescent="0.25">
      <c r="A1156" s="39"/>
      <c r="B1156" s="166"/>
      <c r="C1156" s="29" t="s">
        <v>908</v>
      </c>
      <c r="D1156" s="89"/>
      <c r="E1156" s="8"/>
      <c r="F1156" s="15"/>
    </row>
    <row r="1157" spans="1:6" s="16" customFormat="1" ht="18.75" customHeight="1" x14ac:dyDescent="0.25">
      <c r="A1157" s="39"/>
      <c r="B1157" s="166"/>
      <c r="C1157" s="29"/>
      <c r="D1157" s="89"/>
      <c r="E1157" s="8"/>
      <c r="F1157" s="15"/>
    </row>
    <row r="1158" spans="1:6" s="16" customFormat="1" ht="30" x14ac:dyDescent="0.25">
      <c r="A1158" s="39" t="s">
        <v>1932</v>
      </c>
      <c r="B1158" s="166"/>
      <c r="C1158" s="23" t="s">
        <v>291</v>
      </c>
      <c r="D1158" s="89" t="s">
        <v>3</v>
      </c>
      <c r="E1158" s="8">
        <v>1</v>
      </c>
      <c r="F1158" s="15"/>
    </row>
    <row r="1159" spans="1:6" s="16" customFormat="1" ht="22.5" customHeight="1" x14ac:dyDescent="0.25">
      <c r="A1159" s="39" t="s">
        <v>1933</v>
      </c>
      <c r="B1159" s="166"/>
      <c r="C1159" s="23" t="s">
        <v>292</v>
      </c>
      <c r="D1159" s="89" t="s">
        <v>3</v>
      </c>
      <c r="E1159" s="8">
        <v>1</v>
      </c>
      <c r="F1159" s="15"/>
    </row>
    <row r="1160" spans="1:6" s="16" customFormat="1" ht="24.75" customHeight="1" x14ac:dyDescent="0.25">
      <c r="A1160" s="39" t="s">
        <v>1934</v>
      </c>
      <c r="B1160" s="166"/>
      <c r="C1160" s="23" t="s">
        <v>293</v>
      </c>
      <c r="D1160" s="89" t="s">
        <v>3</v>
      </c>
      <c r="E1160" s="8">
        <v>1</v>
      </c>
      <c r="F1160" s="15"/>
    </row>
    <row r="1161" spans="1:6" s="16" customFormat="1" ht="25.5" customHeight="1" x14ac:dyDescent="0.25">
      <c r="A1161" s="39" t="s">
        <v>1935</v>
      </c>
      <c r="B1161" s="166"/>
      <c r="C1161" s="23" t="s">
        <v>294</v>
      </c>
      <c r="D1161" s="89" t="s">
        <v>3</v>
      </c>
      <c r="E1161" s="8">
        <v>1</v>
      </c>
      <c r="F1161" s="15"/>
    </row>
    <row r="1162" spans="1:6" s="16" customFormat="1" ht="23.25" customHeight="1" x14ac:dyDescent="0.25">
      <c r="A1162" s="39" t="s">
        <v>1936</v>
      </c>
      <c r="B1162" s="166"/>
      <c r="C1162" s="23" t="s">
        <v>295</v>
      </c>
      <c r="D1162" s="89" t="s">
        <v>3</v>
      </c>
      <c r="E1162" s="8">
        <v>1</v>
      </c>
      <c r="F1162" s="15"/>
    </row>
    <row r="1163" spans="1:6" s="16" customFormat="1" ht="22.5" customHeight="1" x14ac:dyDescent="0.25">
      <c r="A1163" s="39" t="s">
        <v>1937</v>
      </c>
      <c r="B1163" s="166"/>
      <c r="C1163" s="23" t="s">
        <v>296</v>
      </c>
      <c r="D1163" s="89" t="s">
        <v>3</v>
      </c>
      <c r="E1163" s="8">
        <v>1</v>
      </c>
      <c r="F1163" s="15"/>
    </row>
    <row r="1164" spans="1:6" s="16" customFormat="1" ht="18.75" customHeight="1" x14ac:dyDescent="0.25">
      <c r="A1164" s="39" t="s">
        <v>1938</v>
      </c>
      <c r="B1164" s="166"/>
      <c r="C1164" s="23" t="s">
        <v>297</v>
      </c>
      <c r="D1164" s="89" t="s">
        <v>3</v>
      </c>
      <c r="E1164" s="8">
        <v>1</v>
      </c>
      <c r="F1164" s="15"/>
    </row>
    <row r="1165" spans="1:6" s="16" customFormat="1" ht="22.5" customHeight="1" x14ac:dyDescent="0.25">
      <c r="A1165" s="39" t="s">
        <v>1939</v>
      </c>
      <c r="B1165" s="166"/>
      <c r="C1165" s="23" t="s">
        <v>298</v>
      </c>
      <c r="D1165" s="89" t="s">
        <v>3</v>
      </c>
      <c r="E1165" s="8">
        <v>1</v>
      </c>
      <c r="F1165" s="15"/>
    </row>
    <row r="1166" spans="1:6" s="16" customFormat="1" ht="20.25" customHeight="1" x14ac:dyDescent="0.25">
      <c r="A1166" s="39" t="s">
        <v>1940</v>
      </c>
      <c r="B1166" s="166"/>
      <c r="C1166" s="23" t="s">
        <v>299</v>
      </c>
      <c r="D1166" s="89" t="s">
        <v>3</v>
      </c>
      <c r="E1166" s="8">
        <v>1</v>
      </c>
      <c r="F1166" s="15"/>
    </row>
    <row r="1167" spans="1:6" s="16" customFormat="1" ht="20.25" customHeight="1" x14ac:dyDescent="0.25">
      <c r="A1167" s="39" t="s">
        <v>1941</v>
      </c>
      <c r="B1167" s="166"/>
      <c r="C1167" s="23" t="s">
        <v>300</v>
      </c>
      <c r="D1167" s="89" t="s">
        <v>3</v>
      </c>
      <c r="E1167" s="8">
        <v>1</v>
      </c>
      <c r="F1167" s="15"/>
    </row>
    <row r="1168" spans="1:6" s="16" customFormat="1" ht="22.5" customHeight="1" x14ac:dyDescent="0.25">
      <c r="A1168" s="39" t="s">
        <v>1942</v>
      </c>
      <c r="B1168" s="166"/>
      <c r="C1168" s="23" t="s">
        <v>301</v>
      </c>
      <c r="D1168" s="89" t="s">
        <v>3</v>
      </c>
      <c r="E1168" s="8">
        <v>1</v>
      </c>
      <c r="F1168" s="15"/>
    </row>
    <row r="1169" spans="1:6" s="16" customFormat="1" ht="20.100000000000001" customHeight="1" thickBot="1" x14ac:dyDescent="0.3">
      <c r="A1169" s="39" t="s">
        <v>1943</v>
      </c>
      <c r="B1169" s="166"/>
      <c r="C1169" s="23" t="s">
        <v>302</v>
      </c>
      <c r="D1169" s="89" t="s">
        <v>3</v>
      </c>
      <c r="E1169" s="8">
        <v>1</v>
      </c>
      <c r="F1169" s="15"/>
    </row>
    <row r="1170" spans="1:6" s="16" customFormat="1" ht="30" customHeight="1" thickBot="1" x14ac:dyDescent="0.3">
      <c r="A1170" s="138"/>
      <c r="B1170" s="210"/>
      <c r="C1170" s="211"/>
      <c r="D1170" s="139"/>
      <c r="E1170" s="151"/>
      <c r="F1170" s="212"/>
    </row>
    <row r="1171" spans="1:6" s="16" customFormat="1" ht="30" customHeight="1" thickBot="1" x14ac:dyDescent="0.3">
      <c r="A1171" s="138"/>
      <c r="B1171" s="210"/>
      <c r="C1171" s="211"/>
      <c r="D1171" s="139"/>
      <c r="E1171" s="151"/>
      <c r="F1171" s="212"/>
    </row>
    <row r="1172" spans="1:6" s="16" customFormat="1" ht="20.100000000000001" customHeight="1" x14ac:dyDescent="0.25">
      <c r="A1172" s="39" t="s">
        <v>1944</v>
      </c>
      <c r="B1172" s="166"/>
      <c r="C1172" s="23" t="s">
        <v>303</v>
      </c>
      <c r="D1172" s="89" t="s">
        <v>3</v>
      </c>
      <c r="E1172" s="8">
        <v>1</v>
      </c>
      <c r="F1172" s="15"/>
    </row>
    <row r="1173" spans="1:6" s="16" customFormat="1" ht="20.100000000000001" customHeight="1" x14ac:dyDescent="0.25">
      <c r="A1173" s="39" t="s">
        <v>1945</v>
      </c>
      <c r="B1173" s="166"/>
      <c r="C1173" s="23" t="s">
        <v>305</v>
      </c>
      <c r="D1173" s="89" t="s">
        <v>3</v>
      </c>
      <c r="E1173" s="8">
        <v>1</v>
      </c>
      <c r="F1173" s="15"/>
    </row>
    <row r="1174" spans="1:6" s="16" customFormat="1" ht="20.100000000000001" customHeight="1" x14ac:dyDescent="0.25">
      <c r="A1174" s="39" t="s">
        <v>1946</v>
      </c>
      <c r="B1174" s="166"/>
      <c r="C1174" s="23" t="s">
        <v>304</v>
      </c>
      <c r="D1174" s="89" t="s">
        <v>3</v>
      </c>
      <c r="E1174" s="8">
        <v>1</v>
      </c>
      <c r="F1174" s="15"/>
    </row>
    <row r="1175" spans="1:6" s="16" customFormat="1" ht="20.100000000000001" customHeight="1" x14ac:dyDescent="0.25">
      <c r="A1175" s="39" t="s">
        <v>1947</v>
      </c>
      <c r="B1175" s="166"/>
      <c r="C1175" s="29" t="s">
        <v>704</v>
      </c>
      <c r="D1175" s="89" t="s">
        <v>3</v>
      </c>
      <c r="E1175" s="8">
        <v>1</v>
      </c>
      <c r="F1175" s="15"/>
    </row>
    <row r="1176" spans="1:6" s="16" customFormat="1" ht="20.100000000000001" customHeight="1" x14ac:dyDescent="0.25">
      <c r="A1176" s="39" t="s">
        <v>1948</v>
      </c>
      <c r="B1176" s="166"/>
      <c r="C1176" s="29" t="s">
        <v>705</v>
      </c>
      <c r="D1176" s="89" t="s">
        <v>3</v>
      </c>
      <c r="E1176" s="8">
        <v>1</v>
      </c>
      <c r="F1176" s="15"/>
    </row>
    <row r="1177" spans="1:6" s="16" customFormat="1" ht="20.100000000000001" customHeight="1" x14ac:dyDescent="0.25">
      <c r="A1177" s="39" t="s">
        <v>1949</v>
      </c>
      <c r="B1177" s="166"/>
      <c r="C1177" s="29" t="s">
        <v>706</v>
      </c>
      <c r="D1177" s="89" t="s">
        <v>3</v>
      </c>
      <c r="E1177" s="8">
        <v>1</v>
      </c>
      <c r="F1177" s="15"/>
    </row>
    <row r="1178" spans="1:6" s="16" customFormat="1" ht="20.100000000000001" customHeight="1" x14ac:dyDescent="0.25">
      <c r="A1178" s="39" t="s">
        <v>1950</v>
      </c>
      <c r="B1178" s="166"/>
      <c r="C1178" s="29" t="s">
        <v>707</v>
      </c>
      <c r="D1178" s="89" t="s">
        <v>3</v>
      </c>
      <c r="E1178" s="8">
        <v>1</v>
      </c>
      <c r="F1178" s="15"/>
    </row>
    <row r="1179" spans="1:6" s="16" customFormat="1" ht="20.100000000000001" customHeight="1" x14ac:dyDescent="0.25">
      <c r="A1179" s="39"/>
      <c r="B1179" s="166"/>
      <c r="C1179" s="29"/>
      <c r="D1179" s="89"/>
      <c r="E1179" s="8"/>
      <c r="F1179" s="15"/>
    </row>
    <row r="1180" spans="1:6" s="16" customFormat="1" ht="20.100000000000001" customHeight="1" x14ac:dyDescent="0.25">
      <c r="A1180" s="39" t="s">
        <v>1951</v>
      </c>
      <c r="B1180" s="166"/>
      <c r="C1180" s="29" t="s">
        <v>712</v>
      </c>
      <c r="D1180" s="89" t="s">
        <v>3</v>
      </c>
      <c r="E1180" s="8">
        <v>1</v>
      </c>
      <c r="F1180" s="15"/>
    </row>
    <row r="1181" spans="1:6" s="16" customFormat="1" ht="20.100000000000001" customHeight="1" x14ac:dyDescent="0.25">
      <c r="A1181" s="39" t="s">
        <v>1952</v>
      </c>
      <c r="B1181" s="166"/>
      <c r="C1181" s="29" t="s">
        <v>713</v>
      </c>
      <c r="D1181" s="89" t="s">
        <v>3</v>
      </c>
      <c r="E1181" s="8">
        <v>1</v>
      </c>
      <c r="F1181" s="15"/>
    </row>
    <row r="1182" spans="1:6" s="16" customFormat="1" ht="20.100000000000001" customHeight="1" x14ac:dyDescent="0.25">
      <c r="A1182" s="39" t="s">
        <v>1953</v>
      </c>
      <c r="B1182" s="166"/>
      <c r="C1182" s="29" t="s">
        <v>708</v>
      </c>
      <c r="D1182" s="89" t="s">
        <v>3</v>
      </c>
      <c r="E1182" s="8">
        <v>1</v>
      </c>
      <c r="F1182" s="15"/>
    </row>
    <row r="1183" spans="1:6" s="16" customFormat="1" ht="20.100000000000001" customHeight="1" x14ac:dyDescent="0.25">
      <c r="A1183" s="39" t="s">
        <v>1954</v>
      </c>
      <c r="B1183" s="166"/>
      <c r="C1183" s="29" t="s">
        <v>709</v>
      </c>
      <c r="D1183" s="89" t="s">
        <v>3</v>
      </c>
      <c r="E1183" s="8">
        <v>1</v>
      </c>
      <c r="F1183" s="15"/>
    </row>
    <row r="1184" spans="1:6" s="16" customFormat="1" ht="20.100000000000001" customHeight="1" x14ac:dyDescent="0.25">
      <c r="A1184" s="39" t="s">
        <v>1955</v>
      </c>
      <c r="B1184" s="166"/>
      <c r="C1184" s="29" t="s">
        <v>710</v>
      </c>
      <c r="D1184" s="89" t="s">
        <v>3</v>
      </c>
      <c r="E1184" s="8">
        <v>1</v>
      </c>
      <c r="F1184" s="15"/>
    </row>
    <row r="1185" spans="1:6" s="16" customFormat="1" ht="20.100000000000001" customHeight="1" x14ac:dyDescent="0.25">
      <c r="A1185" s="39" t="s">
        <v>1956</v>
      </c>
      <c r="B1185" s="166"/>
      <c r="C1185" s="29" t="s">
        <v>711</v>
      </c>
      <c r="D1185" s="89" t="s">
        <v>3</v>
      </c>
      <c r="E1185" s="8">
        <v>1</v>
      </c>
      <c r="F1185" s="15"/>
    </row>
    <row r="1186" spans="1:6" s="16" customFormat="1" ht="20.100000000000001" customHeight="1" x14ac:dyDescent="0.25">
      <c r="A1186" s="39" t="s">
        <v>1957</v>
      </c>
      <c r="B1186" s="166"/>
      <c r="C1186" s="29" t="s">
        <v>714</v>
      </c>
      <c r="D1186" s="89" t="s">
        <v>3</v>
      </c>
      <c r="E1186" s="8">
        <v>1</v>
      </c>
      <c r="F1186" s="15"/>
    </row>
    <row r="1187" spans="1:6" s="16" customFormat="1" ht="20.100000000000001" customHeight="1" x14ac:dyDescent="0.25">
      <c r="A1187" s="39" t="s">
        <v>1958</v>
      </c>
      <c r="B1187" s="166"/>
      <c r="C1187" s="29" t="s">
        <v>715</v>
      </c>
      <c r="D1187" s="89" t="s">
        <v>3</v>
      </c>
      <c r="E1187" s="8">
        <v>1</v>
      </c>
      <c r="F1187" s="15"/>
    </row>
    <row r="1188" spans="1:6" s="16" customFormat="1" ht="20.100000000000001" customHeight="1" x14ac:dyDescent="0.25">
      <c r="A1188" s="39" t="s">
        <v>1959</v>
      </c>
      <c r="B1188" s="166"/>
      <c r="C1188" s="29" t="s">
        <v>722</v>
      </c>
      <c r="D1188" s="89" t="s">
        <v>3</v>
      </c>
      <c r="E1188" s="8">
        <v>1</v>
      </c>
      <c r="F1188" s="15"/>
    </row>
    <row r="1189" spans="1:6" s="16" customFormat="1" ht="20.100000000000001" customHeight="1" x14ac:dyDescent="0.25">
      <c r="A1189" s="39" t="s">
        <v>1960</v>
      </c>
      <c r="B1189" s="166"/>
      <c r="C1189" s="29" t="s">
        <v>716</v>
      </c>
      <c r="D1189" s="89" t="s">
        <v>3</v>
      </c>
      <c r="E1189" s="8">
        <v>1</v>
      </c>
      <c r="F1189" s="15"/>
    </row>
    <row r="1190" spans="1:6" s="16" customFormat="1" ht="20.100000000000001" customHeight="1" x14ac:dyDescent="0.25">
      <c r="A1190" s="39" t="s">
        <v>1961</v>
      </c>
      <c r="B1190" s="166"/>
      <c r="C1190" s="29" t="s">
        <v>717</v>
      </c>
      <c r="D1190" s="89" t="s">
        <v>3</v>
      </c>
      <c r="E1190" s="8">
        <v>1</v>
      </c>
      <c r="F1190" s="15"/>
    </row>
    <row r="1191" spans="1:6" s="16" customFormat="1" ht="20.100000000000001" customHeight="1" x14ac:dyDescent="0.25">
      <c r="A1191" s="39" t="s">
        <v>1962</v>
      </c>
      <c r="B1191" s="166"/>
      <c r="C1191" s="29" t="s">
        <v>718</v>
      </c>
      <c r="D1191" s="89" t="s">
        <v>3</v>
      </c>
      <c r="E1191" s="8">
        <v>1</v>
      </c>
      <c r="F1191" s="15"/>
    </row>
    <row r="1192" spans="1:6" s="16" customFormat="1" ht="20.100000000000001" customHeight="1" x14ac:dyDescent="0.25">
      <c r="A1192" s="39" t="s">
        <v>1963</v>
      </c>
      <c r="B1192" s="166"/>
      <c r="C1192" s="29" t="s">
        <v>719</v>
      </c>
      <c r="D1192" s="89" t="s">
        <v>3</v>
      </c>
      <c r="E1192" s="8">
        <v>1</v>
      </c>
      <c r="F1192" s="15"/>
    </row>
    <row r="1193" spans="1:6" s="16" customFormat="1" ht="20.100000000000001" customHeight="1" x14ac:dyDescent="0.25">
      <c r="A1193" s="39" t="s">
        <v>1964</v>
      </c>
      <c r="B1193" s="166"/>
      <c r="C1193" s="29" t="s">
        <v>720</v>
      </c>
      <c r="D1193" s="89" t="s">
        <v>3</v>
      </c>
      <c r="E1193" s="8">
        <v>1</v>
      </c>
      <c r="F1193" s="15"/>
    </row>
    <row r="1194" spans="1:6" s="16" customFormat="1" ht="20.100000000000001" customHeight="1" x14ac:dyDescent="0.25">
      <c r="A1194" s="39" t="s">
        <v>1965</v>
      </c>
      <c r="B1194" s="166"/>
      <c r="C1194" s="29" t="s">
        <v>721</v>
      </c>
      <c r="D1194" s="89" t="s">
        <v>3</v>
      </c>
      <c r="E1194" s="8">
        <v>1</v>
      </c>
      <c r="F1194" s="15"/>
    </row>
    <row r="1195" spans="1:6" s="16" customFormat="1" ht="15.75" customHeight="1" x14ac:dyDescent="0.25">
      <c r="A1195" s="39"/>
      <c r="B1195" s="166"/>
      <c r="C1195" s="171"/>
      <c r="D1195" s="89"/>
      <c r="E1195" s="8"/>
      <c r="F1195" s="15"/>
    </row>
    <row r="1196" spans="1:6" s="16" customFormat="1" ht="31.5" customHeight="1" x14ac:dyDescent="0.25">
      <c r="A1196" s="39"/>
      <c r="B1196" s="166"/>
      <c r="C1196" s="164" t="s">
        <v>909</v>
      </c>
      <c r="D1196" s="89"/>
      <c r="E1196" s="8"/>
      <c r="F1196" s="15"/>
    </row>
    <row r="1197" spans="1:6" s="16" customFormat="1" ht="12.75" customHeight="1" x14ac:dyDescent="0.25">
      <c r="A1197" s="39"/>
      <c r="B1197" s="166"/>
      <c r="C1197" s="164"/>
      <c r="D1197" s="89"/>
      <c r="E1197" s="8"/>
      <c r="F1197" s="15"/>
    </row>
    <row r="1198" spans="1:6" s="16" customFormat="1" ht="20.100000000000001" customHeight="1" x14ac:dyDescent="0.25">
      <c r="A1198" s="39" t="s">
        <v>1966</v>
      </c>
      <c r="B1198" s="166"/>
      <c r="C1198" s="164" t="s">
        <v>525</v>
      </c>
      <c r="D1198" s="89" t="s">
        <v>3</v>
      </c>
      <c r="E1198" s="8">
        <v>1</v>
      </c>
      <c r="F1198" s="15"/>
    </row>
    <row r="1199" spans="1:6" s="16" customFormat="1" ht="20.100000000000001" customHeight="1" x14ac:dyDescent="0.25">
      <c r="A1199" s="39" t="s">
        <v>1967</v>
      </c>
      <c r="B1199" s="166"/>
      <c r="C1199" s="164" t="s">
        <v>694</v>
      </c>
      <c r="D1199" s="89" t="s">
        <v>3</v>
      </c>
      <c r="E1199" s="8">
        <v>1</v>
      </c>
      <c r="F1199" s="15"/>
    </row>
    <row r="1200" spans="1:6" s="16" customFormat="1" ht="20.100000000000001" customHeight="1" x14ac:dyDescent="0.25">
      <c r="A1200" s="39" t="s">
        <v>1968</v>
      </c>
      <c r="B1200" s="166"/>
      <c r="C1200" s="164" t="s">
        <v>695</v>
      </c>
      <c r="D1200" s="89" t="s">
        <v>3</v>
      </c>
      <c r="E1200" s="8">
        <v>1</v>
      </c>
      <c r="F1200" s="15"/>
    </row>
    <row r="1201" spans="1:6" s="16" customFormat="1" ht="20.100000000000001" customHeight="1" x14ac:dyDescent="0.25">
      <c r="A1201" s="39" t="s">
        <v>1969</v>
      </c>
      <c r="B1201" s="166"/>
      <c r="C1201" s="164" t="s">
        <v>696</v>
      </c>
      <c r="D1201" s="89" t="s">
        <v>3</v>
      </c>
      <c r="E1201" s="8">
        <v>1</v>
      </c>
      <c r="F1201" s="15"/>
    </row>
    <row r="1202" spans="1:6" s="16" customFormat="1" ht="20.100000000000001" customHeight="1" x14ac:dyDescent="0.25">
      <c r="A1202" s="39" t="s">
        <v>1970</v>
      </c>
      <c r="B1202" s="166"/>
      <c r="C1202" s="164" t="s">
        <v>697</v>
      </c>
      <c r="D1202" s="89" t="s">
        <v>3</v>
      </c>
      <c r="E1202" s="8">
        <v>1</v>
      </c>
      <c r="F1202" s="15"/>
    </row>
    <row r="1203" spans="1:6" s="16" customFormat="1" ht="20.100000000000001" customHeight="1" x14ac:dyDescent="0.25">
      <c r="A1203" s="39" t="s">
        <v>1971</v>
      </c>
      <c r="B1203" s="166"/>
      <c r="C1203" s="164" t="s">
        <v>698</v>
      </c>
      <c r="D1203" s="89" t="s">
        <v>3</v>
      </c>
      <c r="E1203" s="8">
        <v>1</v>
      </c>
      <c r="F1203" s="15"/>
    </row>
    <row r="1204" spans="1:6" s="16" customFormat="1" ht="20.100000000000001" customHeight="1" x14ac:dyDescent="0.25">
      <c r="A1204" s="39" t="s">
        <v>1972</v>
      </c>
      <c r="B1204" s="166"/>
      <c r="C1204" s="164" t="s">
        <v>699</v>
      </c>
      <c r="D1204" s="89" t="s">
        <v>3</v>
      </c>
      <c r="E1204" s="8">
        <v>1</v>
      </c>
      <c r="F1204" s="15"/>
    </row>
    <row r="1205" spans="1:6" s="16" customFormat="1" ht="20.100000000000001" customHeight="1" x14ac:dyDescent="0.25">
      <c r="A1205" s="39" t="s">
        <v>1973</v>
      </c>
      <c r="B1205" s="166"/>
      <c r="C1205" s="164" t="s">
        <v>700</v>
      </c>
      <c r="D1205" s="89" t="s">
        <v>3</v>
      </c>
      <c r="E1205" s="8">
        <v>1</v>
      </c>
      <c r="F1205" s="15"/>
    </row>
    <row r="1206" spans="1:6" s="16" customFormat="1" ht="20.100000000000001" customHeight="1" x14ac:dyDescent="0.25">
      <c r="A1206" s="39" t="s">
        <v>1974</v>
      </c>
      <c r="B1206" s="166"/>
      <c r="C1206" s="164" t="s">
        <v>703</v>
      </c>
      <c r="D1206" s="89" t="s">
        <v>3</v>
      </c>
      <c r="E1206" s="8">
        <v>1</v>
      </c>
      <c r="F1206" s="15"/>
    </row>
    <row r="1207" spans="1:6" s="16" customFormat="1" ht="20.100000000000001" customHeight="1" x14ac:dyDescent="0.25">
      <c r="A1207" s="39" t="s">
        <v>1975</v>
      </c>
      <c r="B1207" s="166"/>
      <c r="C1207" s="164" t="s">
        <v>702</v>
      </c>
      <c r="D1207" s="89" t="s">
        <v>3</v>
      </c>
      <c r="E1207" s="8">
        <v>1</v>
      </c>
      <c r="F1207" s="15"/>
    </row>
    <row r="1208" spans="1:6" s="16" customFormat="1" ht="12" customHeight="1" x14ac:dyDescent="0.25">
      <c r="A1208" s="39"/>
      <c r="B1208" s="166"/>
      <c r="C1208" s="171"/>
      <c r="D1208" s="89"/>
      <c r="E1208" s="8"/>
      <c r="F1208" s="15"/>
    </row>
    <row r="1209" spans="1:6" s="16" customFormat="1" ht="31.5" customHeight="1" x14ac:dyDescent="0.25">
      <c r="A1209" s="39"/>
      <c r="B1209" s="166"/>
      <c r="C1209" s="164" t="s">
        <v>910</v>
      </c>
      <c r="D1209" s="89"/>
      <c r="E1209" s="8"/>
      <c r="F1209" s="15"/>
    </row>
    <row r="1210" spans="1:6" s="16" customFormat="1" ht="9.75" customHeight="1" x14ac:dyDescent="0.25">
      <c r="A1210" s="39"/>
      <c r="B1210" s="166"/>
      <c r="C1210" s="164"/>
      <c r="D1210" s="89"/>
      <c r="E1210" s="8"/>
      <c r="F1210" s="15"/>
    </row>
    <row r="1211" spans="1:6" s="16" customFormat="1" ht="20.100000000000001" customHeight="1" x14ac:dyDescent="0.25">
      <c r="A1211" s="39" t="s">
        <v>1976</v>
      </c>
      <c r="B1211" s="166"/>
      <c r="C1211" s="23" t="s">
        <v>911</v>
      </c>
      <c r="D1211" s="89" t="s">
        <v>3</v>
      </c>
      <c r="E1211" s="8">
        <v>1</v>
      </c>
      <c r="F1211" s="15"/>
    </row>
    <row r="1212" spans="1:6" s="16" customFormat="1" ht="20.100000000000001" customHeight="1" x14ac:dyDescent="0.25">
      <c r="A1212" s="39" t="s">
        <v>1977</v>
      </c>
      <c r="B1212" s="166"/>
      <c r="C1212" s="23" t="s">
        <v>925</v>
      </c>
      <c r="D1212" s="89" t="s">
        <v>3</v>
      </c>
      <c r="E1212" s="8">
        <v>1</v>
      </c>
      <c r="F1212" s="15"/>
    </row>
    <row r="1213" spans="1:6" s="16" customFormat="1" ht="20.100000000000001" customHeight="1" x14ac:dyDescent="0.25">
      <c r="A1213" s="39" t="s">
        <v>1978</v>
      </c>
      <c r="B1213" s="166"/>
      <c r="C1213" s="23" t="s">
        <v>924</v>
      </c>
      <c r="D1213" s="89" t="s">
        <v>3</v>
      </c>
      <c r="E1213" s="8">
        <v>1</v>
      </c>
      <c r="F1213" s="15"/>
    </row>
    <row r="1214" spans="1:6" s="16" customFormat="1" ht="20.100000000000001" customHeight="1" x14ac:dyDescent="0.25">
      <c r="A1214" s="39" t="s">
        <v>1979</v>
      </c>
      <c r="B1214" s="166"/>
      <c r="C1214" s="23" t="s">
        <v>923</v>
      </c>
      <c r="D1214" s="89" t="s">
        <v>3</v>
      </c>
      <c r="E1214" s="8">
        <v>1</v>
      </c>
      <c r="F1214" s="15"/>
    </row>
    <row r="1215" spans="1:6" s="16" customFormat="1" ht="20.100000000000001" customHeight="1" x14ac:dyDescent="0.25">
      <c r="A1215" s="39" t="s">
        <v>1980</v>
      </c>
      <c r="B1215" s="166"/>
      <c r="C1215" s="23" t="s">
        <v>922</v>
      </c>
      <c r="D1215" s="89" t="s">
        <v>3</v>
      </c>
      <c r="E1215" s="8">
        <v>1</v>
      </c>
      <c r="F1215" s="15"/>
    </row>
    <row r="1216" spans="1:6" s="16" customFormat="1" ht="20.100000000000001" customHeight="1" x14ac:dyDescent="0.25">
      <c r="A1216" s="39" t="s">
        <v>1981</v>
      </c>
      <c r="B1216" s="166"/>
      <c r="C1216" s="23" t="s">
        <v>921</v>
      </c>
      <c r="D1216" s="89" t="s">
        <v>3</v>
      </c>
      <c r="E1216" s="8">
        <v>1</v>
      </c>
      <c r="F1216" s="15"/>
    </row>
    <row r="1217" spans="1:6" s="16" customFormat="1" ht="20.100000000000001" customHeight="1" x14ac:dyDescent="0.25">
      <c r="A1217" s="39" t="s">
        <v>1982</v>
      </c>
      <c r="B1217" s="166"/>
      <c r="C1217" s="23" t="s">
        <v>920</v>
      </c>
      <c r="D1217" s="89" t="s">
        <v>3</v>
      </c>
      <c r="E1217" s="8">
        <v>1</v>
      </c>
      <c r="F1217" s="15"/>
    </row>
    <row r="1218" spans="1:6" s="16" customFormat="1" ht="20.100000000000001" customHeight="1" x14ac:dyDescent="0.25">
      <c r="A1218" s="39" t="s">
        <v>1983</v>
      </c>
      <c r="B1218" s="166"/>
      <c r="C1218" s="23" t="s">
        <v>919</v>
      </c>
      <c r="D1218" s="89" t="s">
        <v>3</v>
      </c>
      <c r="E1218" s="8">
        <v>1</v>
      </c>
      <c r="F1218" s="15"/>
    </row>
    <row r="1219" spans="1:6" s="16" customFormat="1" ht="20.100000000000001" customHeight="1" x14ac:dyDescent="0.25">
      <c r="A1219" s="39" t="s">
        <v>1984</v>
      </c>
      <c r="B1219" s="166"/>
      <c r="C1219" s="23" t="s">
        <v>918</v>
      </c>
      <c r="D1219" s="89" t="s">
        <v>3</v>
      </c>
      <c r="E1219" s="8">
        <v>1</v>
      </c>
      <c r="F1219" s="15"/>
    </row>
    <row r="1220" spans="1:6" s="16" customFormat="1" ht="20.100000000000001" customHeight="1" x14ac:dyDescent="0.25">
      <c r="A1220" s="39" t="s">
        <v>1985</v>
      </c>
      <c r="B1220" s="166"/>
      <c r="C1220" s="23" t="s">
        <v>917</v>
      </c>
      <c r="D1220" s="89" t="s">
        <v>3</v>
      </c>
      <c r="E1220" s="8">
        <v>1</v>
      </c>
      <c r="F1220" s="15"/>
    </row>
    <row r="1221" spans="1:6" s="16" customFormat="1" ht="20.100000000000001" customHeight="1" x14ac:dyDescent="0.25">
      <c r="A1221" s="39" t="s">
        <v>1986</v>
      </c>
      <c r="B1221" s="166"/>
      <c r="C1221" s="23" t="s">
        <v>916</v>
      </c>
      <c r="D1221" s="89" t="s">
        <v>3</v>
      </c>
      <c r="E1221" s="8">
        <v>1</v>
      </c>
      <c r="F1221" s="15"/>
    </row>
    <row r="1222" spans="1:6" s="16" customFormat="1" ht="20.100000000000001" customHeight="1" x14ac:dyDescent="0.25">
      <c r="A1222" s="39" t="s">
        <v>1987</v>
      </c>
      <c r="B1222" s="166"/>
      <c r="C1222" s="23" t="s">
        <v>915</v>
      </c>
      <c r="D1222" s="89" t="s">
        <v>3</v>
      </c>
      <c r="E1222" s="8">
        <v>1</v>
      </c>
      <c r="F1222" s="15"/>
    </row>
    <row r="1223" spans="1:6" s="16" customFormat="1" ht="20.100000000000001" customHeight="1" thickBot="1" x14ac:dyDescent="0.3">
      <c r="A1223" s="39"/>
      <c r="B1223" s="166"/>
      <c r="C1223" s="23"/>
      <c r="D1223" s="89"/>
      <c r="E1223" s="8"/>
      <c r="F1223" s="15"/>
    </row>
    <row r="1224" spans="1:6" s="16" customFormat="1" ht="30" customHeight="1" thickBot="1" x14ac:dyDescent="0.3">
      <c r="A1224" s="138"/>
      <c r="B1224" s="210"/>
      <c r="C1224" s="180"/>
      <c r="D1224" s="139"/>
      <c r="E1224" s="151"/>
      <c r="F1224" s="155"/>
    </row>
    <row r="1225" spans="1:6" s="16" customFormat="1" ht="30" customHeight="1" thickBot="1" x14ac:dyDescent="0.3">
      <c r="A1225" s="138"/>
      <c r="B1225" s="210"/>
      <c r="C1225" s="180"/>
      <c r="D1225" s="139"/>
      <c r="E1225" s="151"/>
      <c r="F1225" s="212"/>
    </row>
    <row r="1226" spans="1:6" s="16" customFormat="1" ht="20.100000000000001" customHeight="1" x14ac:dyDescent="0.25">
      <c r="A1226" s="39" t="s">
        <v>1988</v>
      </c>
      <c r="B1226" s="166"/>
      <c r="C1226" s="23" t="s">
        <v>914</v>
      </c>
      <c r="D1226" s="89" t="s">
        <v>3</v>
      </c>
      <c r="E1226" s="8">
        <v>1</v>
      </c>
      <c r="F1226" s="15"/>
    </row>
    <row r="1227" spans="1:6" s="16" customFormat="1" ht="20.100000000000001" customHeight="1" x14ac:dyDescent="0.25">
      <c r="A1227" s="39" t="s">
        <v>1989</v>
      </c>
      <c r="B1227" s="166"/>
      <c r="C1227" s="23" t="s">
        <v>913</v>
      </c>
      <c r="D1227" s="89" t="s">
        <v>3</v>
      </c>
      <c r="E1227" s="8">
        <v>1</v>
      </c>
      <c r="F1227" s="15"/>
    </row>
    <row r="1228" spans="1:6" s="16" customFormat="1" ht="20.100000000000001" customHeight="1" x14ac:dyDescent="0.25">
      <c r="A1228" s="39" t="s">
        <v>1990</v>
      </c>
      <c r="B1228" s="166"/>
      <c r="C1228" s="23" t="s">
        <v>912</v>
      </c>
      <c r="D1228" s="89" t="s">
        <v>3</v>
      </c>
      <c r="E1228" s="8">
        <v>1</v>
      </c>
      <c r="F1228" s="15"/>
    </row>
    <row r="1229" spans="1:6" s="16" customFormat="1" ht="20.100000000000001" customHeight="1" x14ac:dyDescent="0.25">
      <c r="A1229" s="39" t="s">
        <v>1991</v>
      </c>
      <c r="B1229" s="166"/>
      <c r="C1229" s="23" t="s">
        <v>928</v>
      </c>
      <c r="D1229" s="89" t="s">
        <v>3</v>
      </c>
      <c r="E1229" s="8">
        <v>1</v>
      </c>
      <c r="F1229" s="15"/>
    </row>
    <row r="1230" spans="1:6" s="16" customFormat="1" ht="20.100000000000001" customHeight="1" x14ac:dyDescent="0.25">
      <c r="A1230" s="39" t="s">
        <v>1992</v>
      </c>
      <c r="B1230" s="166"/>
      <c r="C1230" s="23" t="s">
        <v>929</v>
      </c>
      <c r="D1230" s="89" t="s">
        <v>3</v>
      </c>
      <c r="E1230" s="8">
        <v>1</v>
      </c>
      <c r="F1230" s="15"/>
    </row>
    <row r="1231" spans="1:6" s="16" customFormat="1" ht="20.100000000000001" customHeight="1" x14ac:dyDescent="0.25">
      <c r="A1231" s="39" t="s">
        <v>1993</v>
      </c>
      <c r="B1231" s="166"/>
      <c r="C1231" s="23" t="s">
        <v>930</v>
      </c>
      <c r="D1231" s="89" t="s">
        <v>3</v>
      </c>
      <c r="E1231" s="8">
        <v>1</v>
      </c>
      <c r="F1231" s="15"/>
    </row>
    <row r="1232" spans="1:6" s="16" customFormat="1" ht="20.100000000000001" customHeight="1" x14ac:dyDescent="0.25">
      <c r="A1232" s="39" t="s">
        <v>1994</v>
      </c>
      <c r="B1232" s="166"/>
      <c r="C1232" s="23" t="s">
        <v>931</v>
      </c>
      <c r="D1232" s="89" t="s">
        <v>3</v>
      </c>
      <c r="E1232" s="8">
        <v>1</v>
      </c>
      <c r="F1232" s="15"/>
    </row>
    <row r="1233" spans="1:6" s="16" customFormat="1" ht="20.100000000000001" customHeight="1" x14ac:dyDescent="0.25">
      <c r="A1233" s="39" t="s">
        <v>1995</v>
      </c>
      <c r="B1233" s="166"/>
      <c r="C1233" s="23" t="s">
        <v>932</v>
      </c>
      <c r="D1233" s="89" t="s">
        <v>3</v>
      </c>
      <c r="E1233" s="8">
        <v>1</v>
      </c>
      <c r="F1233" s="15"/>
    </row>
    <row r="1234" spans="1:6" s="16" customFormat="1" ht="20.100000000000001" customHeight="1" x14ac:dyDescent="0.25">
      <c r="A1234" s="39" t="s">
        <v>1996</v>
      </c>
      <c r="B1234" s="166"/>
      <c r="C1234" s="23" t="s">
        <v>933</v>
      </c>
      <c r="D1234" s="89" t="s">
        <v>3</v>
      </c>
      <c r="E1234" s="8">
        <v>1</v>
      </c>
      <c r="F1234" s="15"/>
    </row>
    <row r="1235" spans="1:6" s="16" customFormat="1" ht="20.100000000000001" customHeight="1" x14ac:dyDescent="0.25">
      <c r="A1235" s="39" t="s">
        <v>1997</v>
      </c>
      <c r="B1235" s="166"/>
      <c r="C1235" s="23" t="s">
        <v>934</v>
      </c>
      <c r="D1235" s="89" t="s">
        <v>3</v>
      </c>
      <c r="E1235" s="8">
        <v>1</v>
      </c>
      <c r="F1235" s="15"/>
    </row>
    <row r="1236" spans="1:6" s="16" customFormat="1" ht="20.100000000000001" customHeight="1" x14ac:dyDescent="0.25">
      <c r="A1236" s="39" t="s">
        <v>1998</v>
      </c>
      <c r="B1236" s="166"/>
      <c r="C1236" s="23" t="s">
        <v>935</v>
      </c>
      <c r="D1236" s="89" t="s">
        <v>3</v>
      </c>
      <c r="E1236" s="8">
        <v>1</v>
      </c>
      <c r="F1236" s="15"/>
    </row>
    <row r="1237" spans="1:6" s="16" customFormat="1" ht="20.100000000000001" customHeight="1" x14ac:dyDescent="0.25">
      <c r="A1237" s="39" t="s">
        <v>1999</v>
      </c>
      <c r="B1237" s="166"/>
      <c r="C1237" s="23" t="s">
        <v>936</v>
      </c>
      <c r="D1237" s="89" t="s">
        <v>3</v>
      </c>
      <c r="E1237" s="8">
        <v>1</v>
      </c>
      <c r="F1237" s="15"/>
    </row>
    <row r="1238" spans="1:6" s="16" customFormat="1" ht="20.100000000000001" customHeight="1" x14ac:dyDescent="0.25">
      <c r="A1238" s="39" t="s">
        <v>2000</v>
      </c>
      <c r="B1238" s="166"/>
      <c r="C1238" s="23" t="s">
        <v>937</v>
      </c>
      <c r="D1238" s="89" t="s">
        <v>3</v>
      </c>
      <c r="E1238" s="8">
        <v>1</v>
      </c>
      <c r="F1238" s="15"/>
    </row>
    <row r="1239" spans="1:6" s="16" customFormat="1" ht="20.100000000000001" customHeight="1" x14ac:dyDescent="0.25">
      <c r="A1239" s="39" t="s">
        <v>2001</v>
      </c>
      <c r="B1239" s="166"/>
      <c r="C1239" s="23" t="s">
        <v>938</v>
      </c>
      <c r="D1239" s="89" t="s">
        <v>3</v>
      </c>
      <c r="E1239" s="8">
        <v>1</v>
      </c>
      <c r="F1239" s="15"/>
    </row>
    <row r="1240" spans="1:6" s="16" customFormat="1" ht="20.100000000000001" customHeight="1" x14ac:dyDescent="0.25">
      <c r="A1240" s="39" t="s">
        <v>2002</v>
      </c>
      <c r="B1240" s="166"/>
      <c r="C1240" s="23" t="s">
        <v>939</v>
      </c>
      <c r="D1240" s="89" t="s">
        <v>3</v>
      </c>
      <c r="E1240" s="8">
        <v>1</v>
      </c>
      <c r="F1240" s="15"/>
    </row>
    <row r="1241" spans="1:6" s="16" customFormat="1" ht="20.100000000000001" customHeight="1" x14ac:dyDescent="0.25">
      <c r="A1241" s="39" t="s">
        <v>2003</v>
      </c>
      <c r="B1241" s="166"/>
      <c r="C1241" s="23" t="s">
        <v>940</v>
      </c>
      <c r="D1241" s="89" t="s">
        <v>3</v>
      </c>
      <c r="E1241" s="8">
        <v>1</v>
      </c>
      <c r="F1241" s="15"/>
    </row>
    <row r="1242" spans="1:6" s="16" customFormat="1" ht="20.100000000000001" customHeight="1" x14ac:dyDescent="0.25">
      <c r="A1242" s="39" t="s">
        <v>2004</v>
      </c>
      <c r="B1242" s="166"/>
      <c r="C1242" s="23" t="s">
        <v>941</v>
      </c>
      <c r="D1242" s="89" t="s">
        <v>3</v>
      </c>
      <c r="E1242" s="8">
        <v>1</v>
      </c>
      <c r="F1242" s="15"/>
    </row>
    <row r="1243" spans="1:6" s="16" customFormat="1" ht="20.100000000000001" customHeight="1" x14ac:dyDescent="0.25">
      <c r="A1243" s="39" t="s">
        <v>2005</v>
      </c>
      <c r="B1243" s="166"/>
      <c r="C1243" s="23" t="s">
        <v>942</v>
      </c>
      <c r="D1243" s="89" t="s">
        <v>3</v>
      </c>
      <c r="E1243" s="8">
        <v>1</v>
      </c>
      <c r="F1243" s="15"/>
    </row>
    <row r="1244" spans="1:6" s="16" customFormat="1" ht="20.100000000000001" customHeight="1" x14ac:dyDescent="0.25">
      <c r="A1244" s="39" t="s">
        <v>2006</v>
      </c>
      <c r="B1244" s="166"/>
      <c r="C1244" s="23" t="s">
        <v>943</v>
      </c>
      <c r="D1244" s="89" t="s">
        <v>3</v>
      </c>
      <c r="E1244" s="8">
        <v>1</v>
      </c>
      <c r="F1244" s="15"/>
    </row>
    <row r="1245" spans="1:6" s="16" customFormat="1" ht="20.100000000000001" customHeight="1" x14ac:dyDescent="0.25">
      <c r="A1245" s="39" t="s">
        <v>2007</v>
      </c>
      <c r="B1245" s="166"/>
      <c r="C1245" s="23" t="s">
        <v>944</v>
      </c>
      <c r="D1245" s="89" t="s">
        <v>3</v>
      </c>
      <c r="E1245" s="8">
        <v>1</v>
      </c>
      <c r="F1245" s="15"/>
    </row>
    <row r="1246" spans="1:6" s="16" customFormat="1" ht="20.100000000000001" customHeight="1" x14ac:dyDescent="0.25">
      <c r="A1246" s="39" t="s">
        <v>2008</v>
      </c>
      <c r="B1246" s="166"/>
      <c r="C1246" s="23" t="s">
        <v>945</v>
      </c>
      <c r="D1246" s="89" t="s">
        <v>3</v>
      </c>
      <c r="E1246" s="8">
        <v>1</v>
      </c>
      <c r="F1246" s="15"/>
    </row>
    <row r="1247" spans="1:6" s="16" customFormat="1" ht="20.100000000000001" customHeight="1" x14ac:dyDescent="0.25">
      <c r="A1247" s="39" t="s">
        <v>2009</v>
      </c>
      <c r="B1247" s="166"/>
      <c r="C1247" s="23" t="s">
        <v>946</v>
      </c>
      <c r="D1247" s="89" t="s">
        <v>3</v>
      </c>
      <c r="E1247" s="8">
        <v>1</v>
      </c>
      <c r="F1247" s="15"/>
    </row>
    <row r="1248" spans="1:6" s="16" customFormat="1" ht="20.100000000000001" customHeight="1" x14ac:dyDescent="0.25">
      <c r="A1248" s="39" t="s">
        <v>2010</v>
      </c>
      <c r="B1248" s="166"/>
      <c r="C1248" s="23" t="s">
        <v>947</v>
      </c>
      <c r="D1248" s="89" t="s">
        <v>3</v>
      </c>
      <c r="E1248" s="8">
        <v>1</v>
      </c>
      <c r="F1248" s="15"/>
    </row>
    <row r="1249" spans="1:6" s="16" customFormat="1" ht="20.100000000000001" customHeight="1" x14ac:dyDescent="0.25">
      <c r="A1249" s="39" t="s">
        <v>2011</v>
      </c>
      <c r="B1249" s="166"/>
      <c r="C1249" s="23" t="s">
        <v>948</v>
      </c>
      <c r="D1249" s="89" t="s">
        <v>3</v>
      </c>
      <c r="E1249" s="8">
        <v>1</v>
      </c>
      <c r="F1249" s="15"/>
    </row>
    <row r="1250" spans="1:6" s="16" customFormat="1" ht="20.100000000000001" customHeight="1" x14ac:dyDescent="0.25">
      <c r="A1250" s="39" t="s">
        <v>2012</v>
      </c>
      <c r="B1250" s="166"/>
      <c r="C1250" s="23" t="s">
        <v>949</v>
      </c>
      <c r="D1250" s="89" t="s">
        <v>3</v>
      </c>
      <c r="E1250" s="8">
        <v>1</v>
      </c>
      <c r="F1250" s="15"/>
    </row>
    <row r="1251" spans="1:6" s="16" customFormat="1" ht="20.100000000000001" customHeight="1" x14ac:dyDescent="0.25">
      <c r="A1251" s="39" t="s">
        <v>2013</v>
      </c>
      <c r="B1251" s="166"/>
      <c r="C1251" s="23" t="s">
        <v>950</v>
      </c>
      <c r="D1251" s="89" t="s">
        <v>3</v>
      </c>
      <c r="E1251" s="8">
        <v>1</v>
      </c>
      <c r="F1251" s="15"/>
    </row>
    <row r="1252" spans="1:6" s="16" customFormat="1" ht="20.100000000000001" customHeight="1" x14ac:dyDescent="0.25">
      <c r="A1252" s="39" t="s">
        <v>2014</v>
      </c>
      <c r="B1252" s="166"/>
      <c r="C1252" s="23" t="s">
        <v>951</v>
      </c>
      <c r="D1252" s="89" t="s">
        <v>3</v>
      </c>
      <c r="E1252" s="8">
        <v>1</v>
      </c>
      <c r="F1252" s="15"/>
    </row>
    <row r="1253" spans="1:6" s="16" customFormat="1" ht="20.100000000000001" customHeight="1" x14ac:dyDescent="0.25">
      <c r="A1253" s="39" t="s">
        <v>2015</v>
      </c>
      <c r="B1253" s="166"/>
      <c r="C1253" s="23" t="s">
        <v>952</v>
      </c>
      <c r="D1253" s="89" t="s">
        <v>3</v>
      </c>
      <c r="E1253" s="8">
        <v>1</v>
      </c>
      <c r="F1253" s="15"/>
    </row>
    <row r="1254" spans="1:6" s="16" customFormat="1" ht="20.100000000000001" customHeight="1" x14ac:dyDescent="0.25">
      <c r="A1254" s="39" t="s">
        <v>2016</v>
      </c>
      <c r="B1254" s="166"/>
      <c r="C1254" s="23" t="s">
        <v>953</v>
      </c>
      <c r="D1254" s="89" t="s">
        <v>3</v>
      </c>
      <c r="E1254" s="8">
        <v>1</v>
      </c>
      <c r="F1254" s="15"/>
    </row>
    <row r="1255" spans="1:6" s="16" customFormat="1" ht="20.100000000000001" customHeight="1" x14ac:dyDescent="0.25">
      <c r="A1255" s="39" t="s">
        <v>2017</v>
      </c>
      <c r="B1255" s="166"/>
      <c r="C1255" s="164" t="s">
        <v>954</v>
      </c>
      <c r="D1255" s="89" t="s">
        <v>3</v>
      </c>
      <c r="E1255" s="8">
        <v>1</v>
      </c>
      <c r="F1255" s="15"/>
    </row>
    <row r="1256" spans="1:6" s="16" customFormat="1" ht="20.100000000000001" customHeight="1" x14ac:dyDescent="0.25">
      <c r="A1256" s="39" t="s">
        <v>2018</v>
      </c>
      <c r="B1256" s="166"/>
      <c r="C1256" s="164" t="s">
        <v>955</v>
      </c>
      <c r="D1256" s="89" t="s">
        <v>3</v>
      </c>
      <c r="E1256" s="8">
        <v>1</v>
      </c>
      <c r="F1256" s="15"/>
    </row>
    <row r="1257" spans="1:6" s="16" customFormat="1" ht="20.100000000000001" customHeight="1" x14ac:dyDescent="0.25">
      <c r="A1257" s="39" t="s">
        <v>2019</v>
      </c>
      <c r="B1257" s="166"/>
      <c r="C1257" s="164" t="s">
        <v>956</v>
      </c>
      <c r="D1257" s="89" t="s">
        <v>3</v>
      </c>
      <c r="E1257" s="8">
        <v>1</v>
      </c>
      <c r="F1257" s="15"/>
    </row>
    <row r="1258" spans="1:6" s="16" customFormat="1" ht="20.100000000000001" customHeight="1" x14ac:dyDescent="0.25">
      <c r="A1258" s="39" t="s">
        <v>2020</v>
      </c>
      <c r="B1258" s="166"/>
      <c r="C1258" s="164" t="s">
        <v>957</v>
      </c>
      <c r="D1258" s="89" t="s">
        <v>3</v>
      </c>
      <c r="E1258" s="8">
        <v>1</v>
      </c>
      <c r="F1258" s="15"/>
    </row>
    <row r="1259" spans="1:6" s="16" customFormat="1" ht="20.100000000000001" customHeight="1" x14ac:dyDescent="0.25">
      <c r="A1259" s="39" t="s">
        <v>2021</v>
      </c>
      <c r="B1259" s="166"/>
      <c r="C1259" s="164" t="s">
        <v>958</v>
      </c>
      <c r="D1259" s="89" t="s">
        <v>3</v>
      </c>
      <c r="E1259" s="8">
        <v>1</v>
      </c>
      <c r="F1259" s="15"/>
    </row>
    <row r="1260" spans="1:6" s="16" customFormat="1" ht="20.100000000000001" customHeight="1" x14ac:dyDescent="0.25">
      <c r="A1260" s="39" t="s">
        <v>2022</v>
      </c>
      <c r="B1260" s="166"/>
      <c r="C1260" s="164" t="s">
        <v>959</v>
      </c>
      <c r="D1260" s="89" t="s">
        <v>3</v>
      </c>
      <c r="E1260" s="8">
        <v>1</v>
      </c>
      <c r="F1260" s="15"/>
    </row>
    <row r="1261" spans="1:6" s="16" customFormat="1" ht="20.100000000000001" customHeight="1" x14ac:dyDescent="0.25">
      <c r="A1261" s="39"/>
      <c r="B1261" s="166"/>
      <c r="C1261" s="164"/>
      <c r="D1261" s="89"/>
      <c r="E1261" s="8"/>
      <c r="F1261" s="15"/>
    </row>
    <row r="1262" spans="1:6" s="16" customFormat="1" ht="29.25" customHeight="1" x14ac:dyDescent="0.25">
      <c r="A1262" s="39"/>
      <c r="B1262" s="166"/>
      <c r="C1262" s="164" t="s">
        <v>926</v>
      </c>
      <c r="D1262" s="89"/>
      <c r="E1262" s="8"/>
      <c r="F1262" s="15"/>
    </row>
    <row r="1263" spans="1:6" s="16" customFormat="1" ht="9.6" customHeight="1" x14ac:dyDescent="0.25">
      <c r="A1263" s="39"/>
      <c r="B1263" s="166"/>
      <c r="C1263" s="171"/>
      <c r="D1263" s="89"/>
      <c r="E1263" s="8"/>
      <c r="F1263" s="15"/>
    </row>
    <row r="1264" spans="1:6" s="16" customFormat="1" ht="20.100000000000001" customHeight="1" x14ac:dyDescent="0.25">
      <c r="A1264" s="39" t="s">
        <v>2023</v>
      </c>
      <c r="B1264" s="166"/>
      <c r="C1264" s="164" t="s">
        <v>525</v>
      </c>
      <c r="D1264" s="89" t="s">
        <v>3</v>
      </c>
      <c r="E1264" s="8">
        <v>1</v>
      </c>
      <c r="F1264" s="15"/>
    </row>
    <row r="1265" spans="1:6" s="16" customFormat="1" ht="20.100000000000001" customHeight="1" x14ac:dyDescent="0.25">
      <c r="A1265" s="39" t="s">
        <v>2024</v>
      </c>
      <c r="B1265" s="166"/>
      <c r="C1265" s="164" t="s">
        <v>694</v>
      </c>
      <c r="D1265" s="89" t="s">
        <v>3</v>
      </c>
      <c r="E1265" s="8">
        <v>1</v>
      </c>
      <c r="F1265" s="15"/>
    </row>
    <row r="1266" spans="1:6" s="16" customFormat="1" ht="20.100000000000001" customHeight="1" x14ac:dyDescent="0.25">
      <c r="A1266" s="39" t="s">
        <v>2025</v>
      </c>
      <c r="B1266" s="166"/>
      <c r="C1266" s="164" t="s">
        <v>695</v>
      </c>
      <c r="D1266" s="89" t="s">
        <v>3</v>
      </c>
      <c r="E1266" s="8">
        <v>1</v>
      </c>
      <c r="F1266" s="15"/>
    </row>
    <row r="1267" spans="1:6" s="16" customFormat="1" ht="20.100000000000001" customHeight="1" x14ac:dyDescent="0.25">
      <c r="A1267" s="39" t="s">
        <v>2026</v>
      </c>
      <c r="B1267" s="166"/>
      <c r="C1267" s="164" t="s">
        <v>696</v>
      </c>
      <c r="D1267" s="89" t="s">
        <v>3</v>
      </c>
      <c r="E1267" s="8">
        <v>1</v>
      </c>
      <c r="F1267" s="15"/>
    </row>
    <row r="1268" spans="1:6" s="16" customFormat="1" ht="20.100000000000001" customHeight="1" x14ac:dyDescent="0.25">
      <c r="A1268" s="39" t="s">
        <v>2027</v>
      </c>
      <c r="B1268" s="166"/>
      <c r="C1268" s="164" t="s">
        <v>697</v>
      </c>
      <c r="D1268" s="89" t="s">
        <v>3</v>
      </c>
      <c r="E1268" s="8">
        <v>1</v>
      </c>
      <c r="F1268" s="15"/>
    </row>
    <row r="1269" spans="1:6" s="16" customFormat="1" ht="20.100000000000001" customHeight="1" x14ac:dyDescent="0.25">
      <c r="A1269" s="39" t="s">
        <v>2028</v>
      </c>
      <c r="B1269" s="166"/>
      <c r="C1269" s="164" t="s">
        <v>698</v>
      </c>
      <c r="D1269" s="89" t="s">
        <v>3</v>
      </c>
      <c r="E1269" s="8">
        <v>1</v>
      </c>
      <c r="F1269" s="15"/>
    </row>
    <row r="1270" spans="1:6" s="16" customFormat="1" ht="20.100000000000001" customHeight="1" x14ac:dyDescent="0.25">
      <c r="A1270" s="39" t="s">
        <v>2029</v>
      </c>
      <c r="B1270" s="166"/>
      <c r="C1270" s="164" t="s">
        <v>699</v>
      </c>
      <c r="D1270" s="89" t="s">
        <v>3</v>
      </c>
      <c r="E1270" s="8">
        <v>1</v>
      </c>
      <c r="F1270" s="15"/>
    </row>
    <row r="1271" spans="1:6" s="16" customFormat="1" ht="20.100000000000001" customHeight="1" x14ac:dyDescent="0.25">
      <c r="A1271" s="39" t="s">
        <v>2030</v>
      </c>
      <c r="B1271" s="166"/>
      <c r="C1271" s="164" t="s">
        <v>700</v>
      </c>
      <c r="D1271" s="89" t="s">
        <v>3</v>
      </c>
      <c r="E1271" s="8">
        <v>1</v>
      </c>
      <c r="F1271" s="15"/>
    </row>
    <row r="1272" spans="1:6" s="16" customFormat="1" ht="20.100000000000001" customHeight="1" x14ac:dyDescent="0.25">
      <c r="A1272" s="39" t="s">
        <v>2031</v>
      </c>
      <c r="B1272" s="166"/>
      <c r="C1272" s="164" t="s">
        <v>703</v>
      </c>
      <c r="D1272" s="89" t="s">
        <v>3</v>
      </c>
      <c r="E1272" s="8">
        <v>1</v>
      </c>
      <c r="F1272" s="15"/>
    </row>
    <row r="1273" spans="1:6" s="16" customFormat="1" ht="20.100000000000001" customHeight="1" x14ac:dyDescent="0.25">
      <c r="A1273" s="39" t="s">
        <v>2032</v>
      </c>
      <c r="B1273" s="166"/>
      <c r="C1273" s="164" t="s">
        <v>702</v>
      </c>
      <c r="D1273" s="89" t="s">
        <v>3</v>
      </c>
      <c r="E1273" s="8">
        <v>1</v>
      </c>
      <c r="F1273" s="15"/>
    </row>
    <row r="1274" spans="1:6" s="16" customFormat="1" ht="20.100000000000001" customHeight="1" x14ac:dyDescent="0.25">
      <c r="A1274" s="39"/>
      <c r="B1274" s="166"/>
      <c r="C1274" s="164"/>
      <c r="D1274" s="89"/>
      <c r="E1274" s="8"/>
      <c r="F1274" s="15"/>
    </row>
    <row r="1275" spans="1:6" s="16" customFormat="1" ht="20.100000000000001" customHeight="1" x14ac:dyDescent="0.25">
      <c r="A1275" s="39"/>
      <c r="B1275" s="166"/>
      <c r="C1275" s="164"/>
      <c r="D1275" s="89"/>
      <c r="E1275" s="8"/>
      <c r="F1275" s="15"/>
    </row>
    <row r="1276" spans="1:6" s="16" customFormat="1" ht="20.100000000000001" customHeight="1" x14ac:dyDescent="0.25">
      <c r="A1276" s="39"/>
      <c r="B1276" s="166"/>
      <c r="C1276" s="164"/>
      <c r="D1276" s="89"/>
      <c r="E1276" s="8"/>
      <c r="F1276" s="15"/>
    </row>
    <row r="1277" spans="1:6" s="16" customFormat="1" ht="20.100000000000001" customHeight="1" thickBot="1" x14ac:dyDescent="0.3">
      <c r="A1277" s="39"/>
      <c r="B1277" s="166"/>
      <c r="C1277" s="164"/>
      <c r="D1277" s="89"/>
      <c r="E1277" s="8"/>
      <c r="F1277" s="15"/>
    </row>
    <row r="1278" spans="1:6" s="16" customFormat="1" ht="30" customHeight="1" thickBot="1" x14ac:dyDescent="0.3">
      <c r="A1278" s="138"/>
      <c r="B1278" s="176"/>
      <c r="C1278" s="180"/>
      <c r="D1278" s="139"/>
      <c r="E1278" s="151"/>
      <c r="F1278" s="155"/>
    </row>
    <row r="1279" spans="1:6" s="16" customFormat="1" ht="30" customHeight="1" thickBot="1" x14ac:dyDescent="0.3">
      <c r="A1279" s="138"/>
      <c r="B1279" s="210"/>
      <c r="C1279" s="180"/>
      <c r="D1279" s="139"/>
      <c r="E1279" s="151"/>
      <c r="F1279" s="212"/>
    </row>
    <row r="1280" spans="1:6" s="16" customFormat="1" ht="20.100000000000001" customHeight="1" x14ac:dyDescent="0.25">
      <c r="A1280" s="39"/>
      <c r="B1280" s="166"/>
      <c r="C1280" s="171"/>
      <c r="D1280" s="89"/>
      <c r="E1280" s="8"/>
      <c r="F1280" s="15"/>
    </row>
    <row r="1281" spans="1:6" s="16" customFormat="1" ht="31.5" customHeight="1" x14ac:dyDescent="0.25">
      <c r="A1281" s="39"/>
      <c r="B1281" s="166"/>
      <c r="C1281" s="164" t="s">
        <v>927</v>
      </c>
      <c r="D1281" s="89"/>
      <c r="E1281" s="8"/>
      <c r="F1281" s="15"/>
    </row>
    <row r="1282" spans="1:6" s="16" customFormat="1" ht="24.75" customHeight="1" x14ac:dyDescent="0.25">
      <c r="A1282" s="39" t="s">
        <v>2033</v>
      </c>
      <c r="B1282" s="166"/>
      <c r="C1282" s="23" t="s">
        <v>911</v>
      </c>
      <c r="D1282" s="89" t="s">
        <v>3</v>
      </c>
      <c r="E1282" s="8">
        <v>1</v>
      </c>
      <c r="F1282" s="15"/>
    </row>
    <row r="1283" spans="1:6" s="16" customFormat="1" ht="30" x14ac:dyDescent="0.25">
      <c r="A1283" s="39" t="s">
        <v>2034</v>
      </c>
      <c r="B1283" s="166"/>
      <c r="C1283" s="23" t="s">
        <v>925</v>
      </c>
      <c r="D1283" s="89" t="s">
        <v>3</v>
      </c>
      <c r="E1283" s="8">
        <v>1</v>
      </c>
      <c r="F1283" s="15"/>
    </row>
    <row r="1284" spans="1:6" s="16" customFormat="1" ht="27" customHeight="1" x14ac:dyDescent="0.25">
      <c r="A1284" s="39" t="s">
        <v>2035</v>
      </c>
      <c r="B1284" s="166"/>
      <c r="C1284" s="23" t="s">
        <v>924</v>
      </c>
      <c r="D1284" s="89" t="s">
        <v>3</v>
      </c>
      <c r="E1284" s="8">
        <v>1</v>
      </c>
      <c r="F1284" s="15"/>
    </row>
    <row r="1285" spans="1:6" s="16" customFormat="1" ht="21" customHeight="1" x14ac:dyDescent="0.25">
      <c r="A1285" s="39" t="s">
        <v>2036</v>
      </c>
      <c r="B1285" s="166"/>
      <c r="C1285" s="23" t="s">
        <v>923</v>
      </c>
      <c r="D1285" s="89" t="s">
        <v>3</v>
      </c>
      <c r="E1285" s="8">
        <v>1</v>
      </c>
      <c r="F1285" s="15"/>
    </row>
    <row r="1286" spans="1:6" s="16" customFormat="1" ht="20.25" customHeight="1" x14ac:dyDescent="0.25">
      <c r="A1286" s="39" t="s">
        <v>2037</v>
      </c>
      <c r="B1286" s="166"/>
      <c r="C1286" s="23" t="s">
        <v>922</v>
      </c>
      <c r="D1286" s="89" t="s">
        <v>3</v>
      </c>
      <c r="E1286" s="8">
        <v>1</v>
      </c>
      <c r="F1286" s="15"/>
    </row>
    <row r="1287" spans="1:6" s="16" customFormat="1" ht="18" customHeight="1" x14ac:dyDescent="0.25">
      <c r="A1287" s="39" t="s">
        <v>2038</v>
      </c>
      <c r="B1287" s="166"/>
      <c r="C1287" s="23" t="s">
        <v>921</v>
      </c>
      <c r="D1287" s="89" t="s">
        <v>3</v>
      </c>
      <c r="E1287" s="8">
        <v>1</v>
      </c>
      <c r="F1287" s="15"/>
    </row>
    <row r="1288" spans="1:6" s="16" customFormat="1" ht="23.25" customHeight="1" x14ac:dyDescent="0.25">
      <c r="A1288" s="39" t="s">
        <v>2039</v>
      </c>
      <c r="B1288" s="166"/>
      <c r="C1288" s="23" t="s">
        <v>920</v>
      </c>
      <c r="D1288" s="89" t="s">
        <v>3</v>
      </c>
      <c r="E1288" s="8">
        <v>1</v>
      </c>
      <c r="F1288" s="15"/>
    </row>
    <row r="1289" spans="1:6" s="16" customFormat="1" ht="19.5" customHeight="1" x14ac:dyDescent="0.25">
      <c r="A1289" s="39" t="s">
        <v>2040</v>
      </c>
      <c r="B1289" s="166"/>
      <c r="C1289" s="23" t="s">
        <v>919</v>
      </c>
      <c r="D1289" s="89" t="s">
        <v>3</v>
      </c>
      <c r="E1289" s="8">
        <v>1</v>
      </c>
      <c r="F1289" s="15"/>
    </row>
    <row r="1290" spans="1:6" s="16" customFormat="1" ht="25.5" customHeight="1" x14ac:dyDescent="0.25">
      <c r="A1290" s="39" t="s">
        <v>2041</v>
      </c>
      <c r="B1290" s="166"/>
      <c r="C1290" s="23" t="s">
        <v>918</v>
      </c>
      <c r="D1290" s="89" t="s">
        <v>3</v>
      </c>
      <c r="E1290" s="8">
        <v>1</v>
      </c>
      <c r="F1290" s="15"/>
    </row>
    <row r="1291" spans="1:6" s="16" customFormat="1" ht="30" x14ac:dyDescent="0.25">
      <c r="A1291" s="39" t="s">
        <v>2042</v>
      </c>
      <c r="B1291" s="166"/>
      <c r="C1291" s="23" t="s">
        <v>917</v>
      </c>
      <c r="D1291" s="89" t="s">
        <v>3</v>
      </c>
      <c r="E1291" s="8">
        <v>1</v>
      </c>
      <c r="F1291" s="15"/>
    </row>
    <row r="1292" spans="1:6" s="16" customFormat="1" ht="30" x14ac:dyDescent="0.25">
      <c r="A1292" s="39" t="s">
        <v>2043</v>
      </c>
      <c r="B1292" s="166"/>
      <c r="C1292" s="23" t="s">
        <v>916</v>
      </c>
      <c r="D1292" s="89" t="s">
        <v>3</v>
      </c>
      <c r="E1292" s="8">
        <v>1</v>
      </c>
      <c r="F1292" s="15"/>
    </row>
    <row r="1293" spans="1:6" s="16" customFormat="1" ht="20.25" customHeight="1" x14ac:dyDescent="0.25">
      <c r="A1293" s="39" t="s">
        <v>2044</v>
      </c>
      <c r="B1293" s="166"/>
      <c r="C1293" s="23" t="s">
        <v>915</v>
      </c>
      <c r="D1293" s="89" t="s">
        <v>3</v>
      </c>
      <c r="E1293" s="8">
        <v>1</v>
      </c>
      <c r="F1293" s="15"/>
    </row>
    <row r="1294" spans="1:6" s="16" customFormat="1" ht="23.25" customHeight="1" x14ac:dyDescent="0.25">
      <c r="A1294" s="39" t="s">
        <v>2045</v>
      </c>
      <c r="B1294" s="166"/>
      <c r="C1294" s="23" t="s">
        <v>914</v>
      </c>
      <c r="D1294" s="89" t="s">
        <v>3</v>
      </c>
      <c r="E1294" s="8">
        <v>1</v>
      </c>
      <c r="F1294" s="15"/>
    </row>
    <row r="1295" spans="1:6" s="16" customFormat="1" ht="30" x14ac:dyDescent="0.25">
      <c r="A1295" s="39" t="s">
        <v>2046</v>
      </c>
      <c r="B1295" s="166"/>
      <c r="C1295" s="23" t="s">
        <v>913</v>
      </c>
      <c r="D1295" s="89" t="s">
        <v>3</v>
      </c>
      <c r="E1295" s="8">
        <v>1</v>
      </c>
      <c r="F1295" s="15"/>
    </row>
    <row r="1296" spans="1:6" s="16" customFormat="1" ht="22.5" customHeight="1" x14ac:dyDescent="0.25">
      <c r="A1296" s="39" t="s">
        <v>2047</v>
      </c>
      <c r="B1296" s="166"/>
      <c r="C1296" s="23" t="s">
        <v>912</v>
      </c>
      <c r="D1296" s="89" t="s">
        <v>3</v>
      </c>
      <c r="E1296" s="8">
        <v>1</v>
      </c>
      <c r="F1296" s="15"/>
    </row>
    <row r="1297" spans="1:6" s="16" customFormat="1" ht="18" customHeight="1" x14ac:dyDescent="0.25">
      <c r="A1297" s="39" t="s">
        <v>2048</v>
      </c>
      <c r="B1297" s="166"/>
      <c r="C1297" s="23" t="s">
        <v>928</v>
      </c>
      <c r="D1297" s="89" t="s">
        <v>3</v>
      </c>
      <c r="E1297" s="8">
        <v>1</v>
      </c>
      <c r="F1297" s="15"/>
    </row>
    <row r="1298" spans="1:6" s="16" customFormat="1" ht="21.75" customHeight="1" x14ac:dyDescent="0.25">
      <c r="A1298" s="39" t="s">
        <v>2049</v>
      </c>
      <c r="B1298" s="166"/>
      <c r="C1298" s="23" t="s">
        <v>929</v>
      </c>
      <c r="D1298" s="89" t="s">
        <v>3</v>
      </c>
      <c r="E1298" s="8">
        <v>1</v>
      </c>
      <c r="F1298" s="15"/>
    </row>
    <row r="1299" spans="1:6" s="16" customFormat="1" ht="20.25" customHeight="1" x14ac:dyDescent="0.25">
      <c r="A1299" s="39" t="s">
        <v>2050</v>
      </c>
      <c r="B1299" s="166"/>
      <c r="C1299" s="23" t="s">
        <v>930</v>
      </c>
      <c r="D1299" s="89" t="s">
        <v>3</v>
      </c>
      <c r="E1299" s="8">
        <v>1</v>
      </c>
      <c r="F1299" s="15"/>
    </row>
    <row r="1300" spans="1:6" s="16" customFormat="1" ht="20.25" customHeight="1" x14ac:dyDescent="0.25">
      <c r="A1300" s="39" t="s">
        <v>2051</v>
      </c>
      <c r="B1300" s="166"/>
      <c r="C1300" s="23" t="s">
        <v>931</v>
      </c>
      <c r="D1300" s="89" t="s">
        <v>3</v>
      </c>
      <c r="E1300" s="8">
        <v>1</v>
      </c>
      <c r="F1300" s="15"/>
    </row>
    <row r="1301" spans="1:6" s="16" customFormat="1" ht="18.75" customHeight="1" x14ac:dyDescent="0.25">
      <c r="A1301" s="39" t="s">
        <v>2052</v>
      </c>
      <c r="B1301" s="166"/>
      <c r="C1301" s="23" t="s">
        <v>932</v>
      </c>
      <c r="D1301" s="89" t="s">
        <v>3</v>
      </c>
      <c r="E1301" s="8">
        <v>1</v>
      </c>
      <c r="F1301" s="15"/>
    </row>
    <row r="1302" spans="1:6" s="16" customFormat="1" ht="21" customHeight="1" x14ac:dyDescent="0.25">
      <c r="A1302" s="39" t="s">
        <v>2053</v>
      </c>
      <c r="B1302" s="166"/>
      <c r="C1302" s="23" t="s">
        <v>933</v>
      </c>
      <c r="D1302" s="89" t="s">
        <v>3</v>
      </c>
      <c r="E1302" s="8">
        <v>1</v>
      </c>
      <c r="F1302" s="15"/>
    </row>
    <row r="1303" spans="1:6" s="16" customFormat="1" ht="24.75" customHeight="1" x14ac:dyDescent="0.25">
      <c r="A1303" s="39" t="s">
        <v>2054</v>
      </c>
      <c r="B1303" s="166"/>
      <c r="C1303" s="23" t="s">
        <v>934</v>
      </c>
      <c r="D1303" s="89" t="s">
        <v>3</v>
      </c>
      <c r="E1303" s="8">
        <v>1</v>
      </c>
      <c r="F1303" s="15"/>
    </row>
    <row r="1304" spans="1:6" s="16" customFormat="1" ht="30" x14ac:dyDescent="0.25">
      <c r="A1304" s="39" t="s">
        <v>2055</v>
      </c>
      <c r="B1304" s="166"/>
      <c r="C1304" s="23" t="s">
        <v>935</v>
      </c>
      <c r="D1304" s="89" t="s">
        <v>3</v>
      </c>
      <c r="E1304" s="8">
        <v>1</v>
      </c>
      <c r="F1304" s="15"/>
    </row>
    <row r="1305" spans="1:6" s="16" customFormat="1" ht="22.5" customHeight="1" x14ac:dyDescent="0.25">
      <c r="A1305" s="39" t="s">
        <v>2056</v>
      </c>
      <c r="B1305" s="166"/>
      <c r="C1305" s="23" t="s">
        <v>936</v>
      </c>
      <c r="D1305" s="89" t="s">
        <v>3</v>
      </c>
      <c r="E1305" s="8">
        <v>1</v>
      </c>
      <c r="F1305" s="15"/>
    </row>
    <row r="1306" spans="1:6" s="16" customFormat="1" ht="21.75" customHeight="1" x14ac:dyDescent="0.25">
      <c r="A1306" s="39" t="s">
        <v>2057</v>
      </c>
      <c r="B1306" s="166"/>
      <c r="C1306" s="23" t="s">
        <v>937</v>
      </c>
      <c r="D1306" s="89" t="s">
        <v>3</v>
      </c>
      <c r="E1306" s="8">
        <v>1</v>
      </c>
      <c r="F1306" s="15"/>
    </row>
    <row r="1307" spans="1:6" s="16" customFormat="1" ht="30" x14ac:dyDescent="0.25">
      <c r="A1307" s="39" t="s">
        <v>2058</v>
      </c>
      <c r="B1307" s="166"/>
      <c r="C1307" s="23" t="s">
        <v>938</v>
      </c>
      <c r="D1307" s="89" t="s">
        <v>3</v>
      </c>
      <c r="E1307" s="8">
        <v>1</v>
      </c>
      <c r="F1307" s="15"/>
    </row>
    <row r="1308" spans="1:6" s="16" customFormat="1" ht="30" x14ac:dyDescent="0.25">
      <c r="A1308" s="39" t="s">
        <v>2059</v>
      </c>
      <c r="B1308" s="166"/>
      <c r="C1308" s="23" t="s">
        <v>939</v>
      </c>
      <c r="D1308" s="89" t="s">
        <v>3</v>
      </c>
      <c r="E1308" s="8">
        <v>1</v>
      </c>
      <c r="F1308" s="15"/>
    </row>
    <row r="1309" spans="1:6" s="16" customFormat="1" ht="30" x14ac:dyDescent="0.25">
      <c r="A1309" s="39" t="s">
        <v>2060</v>
      </c>
      <c r="B1309" s="166"/>
      <c r="C1309" s="23" t="s">
        <v>940</v>
      </c>
      <c r="D1309" s="89" t="s">
        <v>3</v>
      </c>
      <c r="E1309" s="8">
        <v>1</v>
      </c>
      <c r="F1309" s="15"/>
    </row>
    <row r="1310" spans="1:6" s="16" customFormat="1" ht="17.25" customHeight="1" x14ac:dyDescent="0.25">
      <c r="A1310" s="39" t="s">
        <v>2061</v>
      </c>
      <c r="B1310" s="166"/>
      <c r="C1310" s="23" t="s">
        <v>941</v>
      </c>
      <c r="D1310" s="89" t="s">
        <v>3</v>
      </c>
      <c r="E1310" s="8">
        <v>1</v>
      </c>
      <c r="F1310" s="15"/>
    </row>
    <row r="1311" spans="1:6" s="16" customFormat="1" ht="30" x14ac:dyDescent="0.25">
      <c r="A1311" s="39" t="s">
        <v>2062</v>
      </c>
      <c r="B1311" s="166"/>
      <c r="C1311" s="23" t="s">
        <v>942</v>
      </c>
      <c r="D1311" s="89" t="s">
        <v>3</v>
      </c>
      <c r="E1311" s="8">
        <v>1</v>
      </c>
      <c r="F1311" s="15"/>
    </row>
    <row r="1312" spans="1:6" s="16" customFormat="1" ht="30" x14ac:dyDescent="0.25">
      <c r="A1312" s="39" t="s">
        <v>2063</v>
      </c>
      <c r="B1312" s="166"/>
      <c r="C1312" s="23" t="s">
        <v>943</v>
      </c>
      <c r="D1312" s="89" t="s">
        <v>3</v>
      </c>
      <c r="E1312" s="8">
        <v>1</v>
      </c>
      <c r="F1312" s="15"/>
    </row>
    <row r="1313" spans="1:6" s="16" customFormat="1" ht="30" x14ac:dyDescent="0.25">
      <c r="A1313" s="39" t="s">
        <v>2064</v>
      </c>
      <c r="B1313" s="166"/>
      <c r="C1313" s="23" t="s">
        <v>944</v>
      </c>
      <c r="D1313" s="89" t="s">
        <v>3</v>
      </c>
      <c r="E1313" s="8">
        <v>1</v>
      </c>
      <c r="F1313" s="15"/>
    </row>
    <row r="1314" spans="1:6" s="16" customFormat="1" ht="30" x14ac:dyDescent="0.25">
      <c r="A1314" s="39" t="s">
        <v>2065</v>
      </c>
      <c r="B1314" s="166"/>
      <c r="C1314" s="23" t="s">
        <v>945</v>
      </c>
      <c r="D1314" s="89" t="s">
        <v>3</v>
      </c>
      <c r="E1314" s="8">
        <v>1</v>
      </c>
      <c r="F1314" s="15"/>
    </row>
    <row r="1315" spans="1:6" s="16" customFormat="1" ht="30" x14ac:dyDescent="0.25">
      <c r="A1315" s="39" t="s">
        <v>2066</v>
      </c>
      <c r="B1315" s="166"/>
      <c r="C1315" s="23" t="s">
        <v>946</v>
      </c>
      <c r="D1315" s="89" t="s">
        <v>3</v>
      </c>
      <c r="E1315" s="8">
        <v>1</v>
      </c>
      <c r="F1315" s="15"/>
    </row>
    <row r="1316" spans="1:6" s="16" customFormat="1" ht="30" x14ac:dyDescent="0.25">
      <c r="A1316" s="39" t="s">
        <v>2067</v>
      </c>
      <c r="B1316" s="166"/>
      <c r="C1316" s="23" t="s">
        <v>947</v>
      </c>
      <c r="D1316" s="89" t="s">
        <v>3</v>
      </c>
      <c r="E1316" s="8">
        <v>1</v>
      </c>
      <c r="F1316" s="15"/>
    </row>
    <row r="1317" spans="1:6" s="16" customFormat="1" ht="30" x14ac:dyDescent="0.25">
      <c r="A1317" s="39" t="s">
        <v>2068</v>
      </c>
      <c r="B1317" s="166"/>
      <c r="C1317" s="23" t="s">
        <v>948</v>
      </c>
      <c r="D1317" s="89" t="s">
        <v>3</v>
      </c>
      <c r="E1317" s="8">
        <v>1</v>
      </c>
      <c r="F1317" s="15"/>
    </row>
    <row r="1318" spans="1:6" s="16" customFormat="1" ht="19.5" customHeight="1" x14ac:dyDescent="0.25">
      <c r="A1318" s="39" t="s">
        <v>2069</v>
      </c>
      <c r="B1318" s="166"/>
      <c r="C1318" s="23" t="s">
        <v>949</v>
      </c>
      <c r="D1318" s="89" t="s">
        <v>3</v>
      </c>
      <c r="E1318" s="8">
        <v>1</v>
      </c>
      <c r="F1318" s="15"/>
    </row>
    <row r="1319" spans="1:6" s="16" customFormat="1" ht="30" x14ac:dyDescent="0.25">
      <c r="A1319" s="39" t="s">
        <v>2070</v>
      </c>
      <c r="B1319" s="166"/>
      <c r="C1319" s="23" t="s">
        <v>950</v>
      </c>
      <c r="D1319" s="89" t="s">
        <v>3</v>
      </c>
      <c r="E1319" s="8">
        <v>1</v>
      </c>
      <c r="F1319" s="15"/>
    </row>
    <row r="1320" spans="1:6" s="16" customFormat="1" ht="15" customHeight="1" x14ac:dyDescent="0.25">
      <c r="A1320" s="39" t="s">
        <v>2071</v>
      </c>
      <c r="B1320" s="166"/>
      <c r="C1320" s="23" t="s">
        <v>951</v>
      </c>
      <c r="D1320" s="89" t="s">
        <v>3</v>
      </c>
      <c r="E1320" s="8">
        <v>1</v>
      </c>
      <c r="F1320" s="15"/>
    </row>
    <row r="1321" spans="1:6" s="16" customFormat="1" ht="22.5" customHeight="1" x14ac:dyDescent="0.25">
      <c r="A1321" s="39" t="s">
        <v>2072</v>
      </c>
      <c r="B1321" s="166"/>
      <c r="C1321" s="23" t="s">
        <v>952</v>
      </c>
      <c r="D1321" s="89" t="s">
        <v>3</v>
      </c>
      <c r="E1321" s="8">
        <v>1</v>
      </c>
      <c r="F1321" s="15"/>
    </row>
    <row r="1322" spans="1:6" s="16" customFormat="1" ht="16.5" customHeight="1" x14ac:dyDescent="0.25">
      <c r="A1322" s="39" t="s">
        <v>2073</v>
      </c>
      <c r="B1322" s="166"/>
      <c r="C1322" s="23" t="s">
        <v>953</v>
      </c>
      <c r="D1322" s="89" t="s">
        <v>3</v>
      </c>
      <c r="E1322" s="8">
        <v>1</v>
      </c>
      <c r="F1322" s="15"/>
    </row>
    <row r="1323" spans="1:6" s="16" customFormat="1" ht="20.100000000000001" customHeight="1" x14ac:dyDescent="0.25">
      <c r="A1323" s="39" t="s">
        <v>2074</v>
      </c>
      <c r="B1323" s="166"/>
      <c r="C1323" s="164" t="s">
        <v>954</v>
      </c>
      <c r="D1323" s="89" t="s">
        <v>3</v>
      </c>
      <c r="E1323" s="8">
        <v>1</v>
      </c>
      <c r="F1323" s="15"/>
    </row>
    <row r="1324" spans="1:6" s="16" customFormat="1" ht="20.100000000000001" customHeight="1" x14ac:dyDescent="0.25">
      <c r="A1324" s="39" t="s">
        <v>2075</v>
      </c>
      <c r="B1324" s="166"/>
      <c r="C1324" s="164" t="s">
        <v>955</v>
      </c>
      <c r="D1324" s="89" t="s">
        <v>3</v>
      </c>
      <c r="E1324" s="8">
        <v>1</v>
      </c>
      <c r="F1324" s="15"/>
    </row>
    <row r="1325" spans="1:6" s="16" customFormat="1" ht="20.100000000000001" customHeight="1" x14ac:dyDescent="0.25">
      <c r="A1325" s="39" t="s">
        <v>2076</v>
      </c>
      <c r="B1325" s="166"/>
      <c r="C1325" s="164" t="s">
        <v>956</v>
      </c>
      <c r="D1325" s="89" t="s">
        <v>3</v>
      </c>
      <c r="E1325" s="8">
        <v>1</v>
      </c>
      <c r="F1325" s="15"/>
    </row>
    <row r="1326" spans="1:6" s="16" customFormat="1" ht="20.100000000000001" customHeight="1" x14ac:dyDescent="0.25">
      <c r="A1326" s="39" t="s">
        <v>2077</v>
      </c>
      <c r="B1326" s="166"/>
      <c r="C1326" s="164" t="s">
        <v>957</v>
      </c>
      <c r="D1326" s="89" t="s">
        <v>3</v>
      </c>
      <c r="E1326" s="8">
        <v>1</v>
      </c>
      <c r="F1326" s="15"/>
    </row>
    <row r="1327" spans="1:6" s="16" customFormat="1" ht="20.100000000000001" customHeight="1" x14ac:dyDescent="0.25">
      <c r="A1327" s="39" t="s">
        <v>2078</v>
      </c>
      <c r="B1327" s="166"/>
      <c r="C1327" s="164" t="s">
        <v>958</v>
      </c>
      <c r="D1327" s="89" t="s">
        <v>3</v>
      </c>
      <c r="E1327" s="8">
        <v>1</v>
      </c>
      <c r="F1327" s="15"/>
    </row>
    <row r="1328" spans="1:6" s="16" customFormat="1" ht="20.100000000000001" customHeight="1" x14ac:dyDescent="0.25">
      <c r="A1328" s="39" t="s">
        <v>2079</v>
      </c>
      <c r="B1328" s="166"/>
      <c r="C1328" s="164" t="s">
        <v>959</v>
      </c>
      <c r="D1328" s="89" t="s">
        <v>3</v>
      </c>
      <c r="E1328" s="8">
        <v>1</v>
      </c>
      <c r="F1328" s="15"/>
    </row>
    <row r="1329" spans="1:6" s="16" customFormat="1" ht="20.100000000000001" customHeight="1" x14ac:dyDescent="0.25">
      <c r="A1329" s="39"/>
      <c r="B1329" s="166"/>
      <c r="C1329" s="164"/>
      <c r="D1329" s="89"/>
      <c r="E1329" s="8"/>
      <c r="F1329" s="15"/>
    </row>
    <row r="1330" spans="1:6" s="16" customFormat="1" ht="20.100000000000001" customHeight="1" x14ac:dyDescent="0.25">
      <c r="A1330" s="39"/>
      <c r="B1330" s="166"/>
      <c r="C1330" s="164"/>
      <c r="D1330" s="89"/>
      <c r="E1330" s="8"/>
      <c r="F1330" s="15"/>
    </row>
    <row r="1331" spans="1:6" s="16" customFormat="1" ht="20.100000000000001" customHeight="1" x14ac:dyDescent="0.25">
      <c r="A1331" s="39"/>
      <c r="B1331" s="166"/>
      <c r="C1331" s="164"/>
      <c r="D1331" s="89"/>
      <c r="E1331" s="8"/>
      <c r="F1331" s="15"/>
    </row>
    <row r="1332" spans="1:6" s="16" customFormat="1" ht="20.100000000000001" customHeight="1" x14ac:dyDescent="0.25">
      <c r="A1332" s="39"/>
      <c r="B1332" s="166"/>
      <c r="C1332" s="164"/>
      <c r="D1332" s="89"/>
      <c r="E1332" s="8"/>
      <c r="F1332" s="15"/>
    </row>
    <row r="1333" spans="1:6" s="16" customFormat="1" ht="20.100000000000001" customHeight="1" thickBot="1" x14ac:dyDescent="0.3">
      <c r="A1333" s="39"/>
      <c r="B1333" s="166"/>
      <c r="C1333" s="164"/>
      <c r="D1333" s="89"/>
      <c r="E1333" s="8"/>
      <c r="F1333" s="15"/>
    </row>
    <row r="1334" spans="1:6" s="16" customFormat="1" ht="30" customHeight="1" thickBot="1" x14ac:dyDescent="0.3">
      <c r="A1334" s="138"/>
      <c r="B1334" s="210"/>
      <c r="C1334" s="180"/>
      <c r="D1334" s="139"/>
      <c r="E1334" s="151"/>
      <c r="F1334" s="155"/>
    </row>
    <row r="1335" spans="1:6" s="16" customFormat="1" ht="30" customHeight="1" thickBot="1" x14ac:dyDescent="0.3">
      <c r="A1335" s="138"/>
      <c r="B1335" s="210"/>
      <c r="C1335" s="180"/>
      <c r="D1335" s="139"/>
      <c r="E1335" s="151"/>
      <c r="F1335" s="212"/>
    </row>
    <row r="1336" spans="1:6" s="16" customFormat="1" ht="20.100000000000001" customHeight="1" x14ac:dyDescent="0.25">
      <c r="A1336" s="39"/>
      <c r="B1336" s="166"/>
      <c r="C1336" s="171"/>
      <c r="D1336" s="89"/>
      <c r="E1336" s="8"/>
      <c r="F1336" s="15"/>
    </row>
    <row r="1337" spans="1:6" s="16" customFormat="1" ht="30.75" customHeight="1" x14ac:dyDescent="0.25">
      <c r="A1337" s="39"/>
      <c r="B1337" s="166"/>
      <c r="C1337" s="164" t="s">
        <v>960</v>
      </c>
      <c r="D1337" s="89"/>
      <c r="E1337" s="8"/>
      <c r="F1337" s="15"/>
    </row>
    <row r="1338" spans="1:6" s="16" customFormat="1" ht="20.100000000000001" customHeight="1" x14ac:dyDescent="0.25">
      <c r="A1338" s="39" t="s">
        <v>2080</v>
      </c>
      <c r="B1338" s="166"/>
      <c r="C1338" s="164" t="s">
        <v>525</v>
      </c>
      <c r="D1338" s="89" t="s">
        <v>3</v>
      </c>
      <c r="E1338" s="8">
        <v>1</v>
      </c>
      <c r="F1338" s="15"/>
    </row>
    <row r="1339" spans="1:6" s="16" customFormat="1" ht="20.100000000000001" customHeight="1" x14ac:dyDescent="0.25">
      <c r="A1339" s="39" t="s">
        <v>2081</v>
      </c>
      <c r="B1339" s="166"/>
      <c r="C1339" s="164" t="s">
        <v>694</v>
      </c>
      <c r="D1339" s="89" t="s">
        <v>3</v>
      </c>
      <c r="E1339" s="8">
        <v>1</v>
      </c>
      <c r="F1339" s="15"/>
    </row>
    <row r="1340" spans="1:6" s="16" customFormat="1" ht="20.100000000000001" customHeight="1" x14ac:dyDescent="0.25">
      <c r="A1340" s="39" t="s">
        <v>2082</v>
      </c>
      <c r="B1340" s="166"/>
      <c r="C1340" s="164" t="s">
        <v>695</v>
      </c>
      <c r="D1340" s="89" t="s">
        <v>3</v>
      </c>
      <c r="E1340" s="8">
        <v>1</v>
      </c>
      <c r="F1340" s="15"/>
    </row>
    <row r="1341" spans="1:6" s="16" customFormat="1" ht="20.100000000000001" customHeight="1" x14ac:dyDescent="0.25">
      <c r="A1341" s="39" t="s">
        <v>2083</v>
      </c>
      <c r="B1341" s="166"/>
      <c r="C1341" s="164" t="s">
        <v>696</v>
      </c>
      <c r="D1341" s="89" t="s">
        <v>3</v>
      </c>
      <c r="E1341" s="8">
        <v>1</v>
      </c>
      <c r="F1341" s="15"/>
    </row>
    <row r="1342" spans="1:6" s="16" customFormat="1" ht="20.100000000000001" customHeight="1" x14ac:dyDescent="0.25">
      <c r="A1342" s="39" t="s">
        <v>2084</v>
      </c>
      <c r="B1342" s="166"/>
      <c r="C1342" s="164" t="s">
        <v>723</v>
      </c>
      <c r="D1342" s="89" t="s">
        <v>3</v>
      </c>
      <c r="E1342" s="8">
        <v>1</v>
      </c>
      <c r="F1342" s="15"/>
    </row>
    <row r="1343" spans="1:6" s="16" customFormat="1" ht="20.100000000000001" customHeight="1" x14ac:dyDescent="0.25">
      <c r="A1343" s="39" t="s">
        <v>2085</v>
      </c>
      <c r="B1343" s="166"/>
      <c r="C1343" s="164" t="s">
        <v>724</v>
      </c>
      <c r="D1343" s="89" t="s">
        <v>3</v>
      </c>
      <c r="E1343" s="8">
        <v>1</v>
      </c>
      <c r="F1343" s="15"/>
    </row>
    <row r="1344" spans="1:6" s="16" customFormat="1" ht="20.100000000000001" customHeight="1" x14ac:dyDescent="0.25">
      <c r="A1344" s="39" t="s">
        <v>2086</v>
      </c>
      <c r="B1344" s="166"/>
      <c r="C1344" s="164" t="s">
        <v>699</v>
      </c>
      <c r="D1344" s="89" t="s">
        <v>3</v>
      </c>
      <c r="E1344" s="8">
        <v>1</v>
      </c>
      <c r="F1344" s="15"/>
    </row>
    <row r="1345" spans="1:6" s="16" customFormat="1" ht="20.100000000000001" customHeight="1" x14ac:dyDescent="0.25">
      <c r="A1345" s="39" t="s">
        <v>2087</v>
      </c>
      <c r="B1345" s="166"/>
      <c r="C1345" s="164" t="s">
        <v>700</v>
      </c>
      <c r="D1345" s="89" t="s">
        <v>3</v>
      </c>
      <c r="E1345" s="8">
        <v>1</v>
      </c>
      <c r="F1345" s="15"/>
    </row>
    <row r="1346" spans="1:6" s="16" customFormat="1" ht="20.100000000000001" customHeight="1" x14ac:dyDescent="0.25">
      <c r="A1346" s="39" t="s">
        <v>2088</v>
      </c>
      <c r="B1346" s="166"/>
      <c r="C1346" s="164" t="s">
        <v>703</v>
      </c>
      <c r="D1346" s="89" t="s">
        <v>3</v>
      </c>
      <c r="E1346" s="8">
        <v>1</v>
      </c>
      <c r="F1346" s="15"/>
    </row>
    <row r="1347" spans="1:6" s="16" customFormat="1" ht="20.100000000000001" customHeight="1" x14ac:dyDescent="0.25">
      <c r="A1347" s="39" t="s">
        <v>2089</v>
      </c>
      <c r="B1347" s="166"/>
      <c r="C1347" s="164" t="s">
        <v>702</v>
      </c>
      <c r="D1347" s="89" t="s">
        <v>3</v>
      </c>
      <c r="E1347" s="8">
        <v>1</v>
      </c>
      <c r="F1347" s="15"/>
    </row>
    <row r="1348" spans="1:6" s="16" customFormat="1" ht="20.100000000000001" customHeight="1" x14ac:dyDescent="0.25">
      <c r="A1348" s="39"/>
      <c r="B1348" s="166"/>
      <c r="C1348" s="171"/>
      <c r="D1348" s="89"/>
      <c r="E1348" s="8"/>
      <c r="F1348" s="15"/>
    </row>
    <row r="1349" spans="1:6" s="16" customFormat="1" ht="27.75" customHeight="1" x14ac:dyDescent="0.25">
      <c r="A1349" s="39"/>
      <c r="B1349" s="166"/>
      <c r="C1349" s="164" t="s">
        <v>961</v>
      </c>
      <c r="D1349" s="89"/>
      <c r="E1349" s="8"/>
      <c r="F1349" s="15"/>
    </row>
    <row r="1350" spans="1:6" s="16" customFormat="1" ht="20.100000000000001" customHeight="1" x14ac:dyDescent="0.25">
      <c r="A1350" s="39" t="s">
        <v>2090</v>
      </c>
      <c r="B1350" s="166"/>
      <c r="C1350" s="164" t="s">
        <v>525</v>
      </c>
      <c r="D1350" s="89" t="s">
        <v>3</v>
      </c>
      <c r="E1350" s="8">
        <v>1</v>
      </c>
      <c r="F1350" s="15"/>
    </row>
    <row r="1351" spans="1:6" s="16" customFormat="1" ht="20.100000000000001" customHeight="1" x14ac:dyDescent="0.25">
      <c r="A1351" s="39" t="s">
        <v>2091</v>
      </c>
      <c r="B1351" s="166"/>
      <c r="C1351" s="164" t="s">
        <v>694</v>
      </c>
      <c r="D1351" s="89" t="s">
        <v>3</v>
      </c>
      <c r="E1351" s="8">
        <v>1</v>
      </c>
      <c r="F1351" s="15"/>
    </row>
    <row r="1352" spans="1:6" s="16" customFormat="1" ht="20.100000000000001" customHeight="1" x14ac:dyDescent="0.25">
      <c r="A1352" s="39" t="s">
        <v>2092</v>
      </c>
      <c r="B1352" s="166"/>
      <c r="C1352" s="164" t="s">
        <v>695</v>
      </c>
      <c r="D1352" s="89" t="s">
        <v>3</v>
      </c>
      <c r="E1352" s="8">
        <v>1</v>
      </c>
      <c r="F1352" s="15"/>
    </row>
    <row r="1353" spans="1:6" s="16" customFormat="1" ht="20.100000000000001" customHeight="1" x14ac:dyDescent="0.25">
      <c r="A1353" s="39" t="s">
        <v>2093</v>
      </c>
      <c r="B1353" s="166"/>
      <c r="C1353" s="164" t="s">
        <v>696</v>
      </c>
      <c r="D1353" s="89" t="s">
        <v>3</v>
      </c>
      <c r="E1353" s="8">
        <v>1</v>
      </c>
      <c r="F1353" s="15"/>
    </row>
    <row r="1354" spans="1:6" s="16" customFormat="1" ht="20.100000000000001" customHeight="1" x14ac:dyDescent="0.25">
      <c r="A1354" s="39" t="s">
        <v>2094</v>
      </c>
      <c r="B1354" s="166"/>
      <c r="C1354" s="164" t="s">
        <v>723</v>
      </c>
      <c r="D1354" s="89" t="s">
        <v>3</v>
      </c>
      <c r="E1354" s="8">
        <v>1</v>
      </c>
      <c r="F1354" s="15"/>
    </row>
    <row r="1355" spans="1:6" s="16" customFormat="1" ht="20.100000000000001" customHeight="1" x14ac:dyDescent="0.25">
      <c r="A1355" s="39" t="s">
        <v>2095</v>
      </c>
      <c r="B1355" s="166"/>
      <c r="C1355" s="164" t="s">
        <v>724</v>
      </c>
      <c r="D1355" s="89" t="s">
        <v>3</v>
      </c>
      <c r="E1355" s="8">
        <v>1</v>
      </c>
      <c r="F1355" s="15"/>
    </row>
    <row r="1356" spans="1:6" s="16" customFormat="1" ht="20.100000000000001" customHeight="1" x14ac:dyDescent="0.25">
      <c r="A1356" s="39" t="s">
        <v>2096</v>
      </c>
      <c r="B1356" s="166"/>
      <c r="C1356" s="164" t="s">
        <v>699</v>
      </c>
      <c r="D1356" s="89" t="s">
        <v>3</v>
      </c>
      <c r="E1356" s="8">
        <v>1</v>
      </c>
      <c r="F1356" s="15"/>
    </row>
    <row r="1357" spans="1:6" s="16" customFormat="1" ht="20.100000000000001" customHeight="1" x14ac:dyDescent="0.25">
      <c r="A1357" s="39" t="s">
        <v>2097</v>
      </c>
      <c r="B1357" s="166"/>
      <c r="C1357" s="164" t="s">
        <v>700</v>
      </c>
      <c r="D1357" s="89" t="s">
        <v>3</v>
      </c>
      <c r="E1357" s="8">
        <v>1</v>
      </c>
      <c r="F1357" s="15"/>
    </row>
    <row r="1358" spans="1:6" s="16" customFormat="1" ht="20.100000000000001" customHeight="1" x14ac:dyDescent="0.25">
      <c r="A1358" s="39" t="s">
        <v>2098</v>
      </c>
      <c r="B1358" s="166"/>
      <c r="C1358" s="164" t="s">
        <v>703</v>
      </c>
      <c r="D1358" s="89" t="s">
        <v>3</v>
      </c>
      <c r="E1358" s="8">
        <v>1</v>
      </c>
      <c r="F1358" s="15"/>
    </row>
    <row r="1359" spans="1:6" s="16" customFormat="1" ht="20.100000000000001" customHeight="1" x14ac:dyDescent="0.25">
      <c r="A1359" s="39" t="s">
        <v>2099</v>
      </c>
      <c r="B1359" s="166"/>
      <c r="C1359" s="164" t="s">
        <v>702</v>
      </c>
      <c r="D1359" s="89" t="s">
        <v>3</v>
      </c>
      <c r="E1359" s="8">
        <v>1</v>
      </c>
      <c r="F1359" s="15"/>
    </row>
    <row r="1360" spans="1:6" s="16" customFormat="1" ht="20.100000000000001" customHeight="1" x14ac:dyDescent="0.25">
      <c r="A1360" s="39"/>
      <c r="B1360" s="166"/>
      <c r="C1360" s="164"/>
      <c r="D1360" s="89"/>
      <c r="E1360" s="8"/>
      <c r="F1360" s="15"/>
    </row>
    <row r="1361" spans="1:6" s="16" customFormat="1" ht="20.100000000000001" customHeight="1" x14ac:dyDescent="0.25">
      <c r="A1361" s="39"/>
      <c r="B1361" s="166"/>
      <c r="C1361" s="164" t="s">
        <v>965</v>
      </c>
      <c r="D1361" s="89"/>
      <c r="E1361" s="8"/>
      <c r="F1361" s="15"/>
    </row>
    <row r="1362" spans="1:6" s="16" customFormat="1" ht="20.100000000000001" customHeight="1" x14ac:dyDescent="0.25">
      <c r="A1362" s="39" t="s">
        <v>2100</v>
      </c>
      <c r="B1362" s="166"/>
      <c r="C1362" s="23" t="s">
        <v>88</v>
      </c>
      <c r="D1362" s="89" t="s">
        <v>3</v>
      </c>
      <c r="E1362" s="8">
        <v>1</v>
      </c>
      <c r="F1362" s="15"/>
    </row>
    <row r="1363" spans="1:6" s="16" customFormat="1" ht="20.100000000000001" customHeight="1" x14ac:dyDescent="0.25">
      <c r="A1363" s="39" t="s">
        <v>2101</v>
      </c>
      <c r="B1363" s="166"/>
      <c r="C1363" s="23" t="s">
        <v>89</v>
      </c>
      <c r="D1363" s="89" t="s">
        <v>3</v>
      </c>
      <c r="E1363" s="8">
        <v>1</v>
      </c>
      <c r="F1363" s="15"/>
    </row>
    <row r="1364" spans="1:6" s="16" customFormat="1" ht="20.100000000000001" customHeight="1" x14ac:dyDescent="0.25">
      <c r="A1364" s="39" t="s">
        <v>2102</v>
      </c>
      <c r="B1364" s="166"/>
      <c r="C1364" s="23" t="s">
        <v>90</v>
      </c>
      <c r="D1364" s="89" t="s">
        <v>3</v>
      </c>
      <c r="E1364" s="8">
        <v>1</v>
      </c>
      <c r="F1364" s="15"/>
    </row>
    <row r="1365" spans="1:6" s="16" customFormat="1" ht="20.100000000000001" customHeight="1" x14ac:dyDescent="0.25">
      <c r="A1365" s="39" t="s">
        <v>2103</v>
      </c>
      <c r="B1365" s="166"/>
      <c r="C1365" s="23" t="s">
        <v>236</v>
      </c>
      <c r="D1365" s="89" t="s">
        <v>3</v>
      </c>
      <c r="E1365" s="8">
        <v>1</v>
      </c>
      <c r="F1365" s="15"/>
    </row>
    <row r="1366" spans="1:6" s="16" customFormat="1" ht="20.100000000000001" customHeight="1" x14ac:dyDescent="0.25">
      <c r="A1366" s="39" t="s">
        <v>2104</v>
      </c>
      <c r="B1366" s="166"/>
      <c r="C1366" s="23" t="s">
        <v>319</v>
      </c>
      <c r="D1366" s="89" t="s">
        <v>3</v>
      </c>
      <c r="E1366" s="8">
        <v>1</v>
      </c>
      <c r="F1366" s="15"/>
    </row>
    <row r="1367" spans="1:6" s="16" customFormat="1" ht="20.100000000000001" customHeight="1" x14ac:dyDescent="0.25">
      <c r="A1367" s="39"/>
      <c r="B1367" s="166"/>
      <c r="C1367" s="164"/>
      <c r="D1367" s="89"/>
      <c r="E1367" s="8"/>
      <c r="F1367" s="15"/>
    </row>
    <row r="1368" spans="1:6" s="16" customFormat="1" ht="20.100000000000001" customHeight="1" x14ac:dyDescent="0.25">
      <c r="A1368" s="39"/>
      <c r="B1368" s="166"/>
      <c r="C1368" s="164" t="s">
        <v>962</v>
      </c>
      <c r="D1368" s="89"/>
      <c r="E1368" s="8"/>
      <c r="F1368" s="15"/>
    </row>
    <row r="1369" spans="1:6" s="16" customFormat="1" ht="20.100000000000001" customHeight="1" x14ac:dyDescent="0.25">
      <c r="A1369" s="39" t="s">
        <v>2105</v>
      </c>
      <c r="B1369" s="166"/>
      <c r="C1369" s="23" t="s">
        <v>510</v>
      </c>
      <c r="D1369" s="89" t="s">
        <v>3</v>
      </c>
      <c r="E1369" s="8">
        <v>1</v>
      </c>
      <c r="F1369" s="15"/>
    </row>
    <row r="1370" spans="1:6" s="16" customFormat="1" ht="20.100000000000001" customHeight="1" x14ac:dyDescent="0.25">
      <c r="A1370" s="39" t="s">
        <v>2106</v>
      </c>
      <c r="B1370" s="166"/>
      <c r="C1370" s="23" t="s">
        <v>511</v>
      </c>
      <c r="D1370" s="89" t="s">
        <v>3</v>
      </c>
      <c r="E1370" s="8">
        <v>1</v>
      </c>
      <c r="F1370" s="15"/>
    </row>
    <row r="1371" spans="1:6" s="16" customFormat="1" ht="20.100000000000001" customHeight="1" x14ac:dyDescent="0.25">
      <c r="A1371" s="39" t="s">
        <v>2107</v>
      </c>
      <c r="B1371" s="166"/>
      <c r="C1371" s="23" t="s">
        <v>512</v>
      </c>
      <c r="D1371" s="89" t="s">
        <v>3</v>
      </c>
      <c r="E1371" s="8">
        <v>1</v>
      </c>
      <c r="F1371" s="15"/>
    </row>
    <row r="1372" spans="1:6" s="16" customFormat="1" ht="20.100000000000001" customHeight="1" x14ac:dyDescent="0.25">
      <c r="A1372" s="39" t="s">
        <v>2108</v>
      </c>
      <c r="B1372" s="166"/>
      <c r="C1372" s="23" t="s">
        <v>513</v>
      </c>
      <c r="D1372" s="89" t="s">
        <v>3</v>
      </c>
      <c r="E1372" s="8">
        <v>1</v>
      </c>
      <c r="F1372" s="15"/>
    </row>
    <row r="1373" spans="1:6" s="16" customFormat="1" ht="20.100000000000001" customHeight="1" x14ac:dyDescent="0.25">
      <c r="A1373" s="39" t="s">
        <v>2109</v>
      </c>
      <c r="B1373" s="166"/>
      <c r="C1373" s="23" t="s">
        <v>514</v>
      </c>
      <c r="D1373" s="89" t="s">
        <v>3</v>
      </c>
      <c r="E1373" s="8">
        <v>1</v>
      </c>
      <c r="F1373" s="15"/>
    </row>
    <row r="1374" spans="1:6" s="16" customFormat="1" ht="20.100000000000001" customHeight="1" x14ac:dyDescent="0.25">
      <c r="A1374" s="39" t="s">
        <v>2110</v>
      </c>
      <c r="B1374" s="166"/>
      <c r="C1374" s="23" t="s">
        <v>606</v>
      </c>
      <c r="D1374" s="89" t="s">
        <v>3</v>
      </c>
      <c r="E1374" s="8">
        <v>1</v>
      </c>
      <c r="F1374" s="15"/>
    </row>
    <row r="1375" spans="1:6" s="16" customFormat="1" ht="20.100000000000001" customHeight="1" x14ac:dyDescent="0.25">
      <c r="A1375" s="39"/>
      <c r="B1375" s="166"/>
      <c r="C1375" s="29"/>
      <c r="D1375" s="89"/>
      <c r="E1375" s="8"/>
      <c r="F1375" s="15"/>
    </row>
    <row r="1376" spans="1:6" s="16" customFormat="1" ht="20.100000000000001" customHeight="1" x14ac:dyDescent="0.25">
      <c r="A1376" s="202" t="s">
        <v>653</v>
      </c>
      <c r="B1376" s="166" t="s">
        <v>84</v>
      </c>
      <c r="C1376" s="171" t="s">
        <v>652</v>
      </c>
      <c r="D1376" s="89"/>
      <c r="E1376" s="8"/>
      <c r="F1376" s="15"/>
    </row>
    <row r="1377" spans="1:6" s="16" customFormat="1" ht="20.100000000000001" customHeight="1" x14ac:dyDescent="0.25">
      <c r="A1377" s="39" t="s">
        <v>2111</v>
      </c>
      <c r="B1377" s="174" t="s">
        <v>648</v>
      </c>
      <c r="C1377" s="175" t="s">
        <v>2343</v>
      </c>
      <c r="D1377" s="173"/>
      <c r="E1377" s="172"/>
      <c r="F1377" s="15"/>
    </row>
    <row r="1378" spans="1:6" s="16" customFormat="1" ht="20.100000000000001" customHeight="1" x14ac:dyDescent="0.25">
      <c r="A1378" s="39"/>
      <c r="B1378" s="174"/>
      <c r="C1378" s="23" t="s">
        <v>2328</v>
      </c>
      <c r="D1378" s="89" t="s">
        <v>3</v>
      </c>
      <c r="E1378" s="8">
        <v>1</v>
      </c>
      <c r="F1378" s="15"/>
    </row>
    <row r="1379" spans="1:6" s="16" customFormat="1" ht="20.100000000000001" customHeight="1" x14ac:dyDescent="0.25">
      <c r="A1379" s="39"/>
      <c r="B1379" s="174"/>
      <c r="C1379" s="23" t="s">
        <v>2329</v>
      </c>
      <c r="D1379" s="89" t="s">
        <v>3</v>
      </c>
      <c r="E1379" s="8">
        <v>1</v>
      </c>
      <c r="F1379" s="15"/>
    </row>
    <row r="1380" spans="1:6" s="16" customFormat="1" ht="20.100000000000001" customHeight="1" x14ac:dyDescent="0.25">
      <c r="A1380" s="39"/>
      <c r="B1380" s="174"/>
      <c r="C1380" s="23" t="s">
        <v>2330</v>
      </c>
      <c r="D1380" s="89" t="s">
        <v>3</v>
      </c>
      <c r="E1380" s="8">
        <v>1</v>
      </c>
      <c r="F1380" s="15"/>
    </row>
    <row r="1381" spans="1:6" s="16" customFormat="1" ht="20.100000000000001" customHeight="1" thickBot="1" x14ac:dyDescent="0.3">
      <c r="A1381" s="39"/>
      <c r="B1381" s="174"/>
      <c r="C1381" s="23" t="s">
        <v>2331</v>
      </c>
      <c r="D1381" s="89" t="s">
        <v>3</v>
      </c>
      <c r="E1381" s="8">
        <v>1</v>
      </c>
      <c r="F1381" s="15"/>
    </row>
    <row r="1382" spans="1:6" s="16" customFormat="1" ht="30" customHeight="1" thickBot="1" x14ac:dyDescent="0.3">
      <c r="A1382" s="138"/>
      <c r="B1382" s="176"/>
      <c r="C1382" s="179"/>
      <c r="D1382" s="139"/>
      <c r="E1382" s="151"/>
      <c r="F1382" s="155"/>
    </row>
    <row r="1383" spans="1:6" s="16" customFormat="1" ht="30" customHeight="1" thickBot="1" x14ac:dyDescent="0.3">
      <c r="A1383" s="138"/>
      <c r="B1383" s="210"/>
      <c r="C1383" s="179"/>
      <c r="D1383" s="139"/>
      <c r="E1383" s="151"/>
      <c r="F1383" s="212"/>
    </row>
    <row r="1384" spans="1:6" s="16" customFormat="1" ht="20.100000000000001" customHeight="1" x14ac:dyDescent="0.25">
      <c r="A1384" s="39"/>
      <c r="B1384" s="166"/>
      <c r="C1384" s="164"/>
      <c r="D1384" s="89"/>
      <c r="E1384" s="8"/>
      <c r="F1384" s="54"/>
    </row>
    <row r="1385" spans="1:6" s="16" customFormat="1" ht="20.100000000000001" customHeight="1" x14ac:dyDescent="0.25">
      <c r="A1385" s="39"/>
      <c r="B1385" s="174"/>
      <c r="C1385" s="23" t="s">
        <v>2332</v>
      </c>
      <c r="D1385" s="89" t="s">
        <v>3</v>
      </c>
      <c r="E1385" s="8">
        <v>1</v>
      </c>
      <c r="F1385" s="15"/>
    </row>
    <row r="1386" spans="1:6" s="16" customFormat="1" ht="20.100000000000001" customHeight="1" x14ac:dyDescent="0.25">
      <c r="A1386" s="39"/>
      <c r="B1386" s="174"/>
      <c r="C1386" s="23" t="s">
        <v>2333</v>
      </c>
      <c r="D1386" s="89" t="s">
        <v>3</v>
      </c>
      <c r="E1386" s="8">
        <v>1</v>
      </c>
      <c r="F1386" s="15"/>
    </row>
    <row r="1387" spans="1:6" s="16" customFormat="1" ht="20.100000000000001" customHeight="1" x14ac:dyDescent="0.25">
      <c r="A1387" s="39"/>
      <c r="B1387" s="174"/>
      <c r="C1387" s="23" t="s">
        <v>2334</v>
      </c>
      <c r="D1387" s="89" t="s">
        <v>3</v>
      </c>
      <c r="E1387" s="8">
        <v>1</v>
      </c>
      <c r="F1387" s="15"/>
    </row>
    <row r="1388" spans="1:6" s="16" customFormat="1" ht="20.100000000000001" customHeight="1" x14ac:dyDescent="0.25">
      <c r="A1388" s="39"/>
      <c r="B1388" s="174"/>
      <c r="C1388" s="23" t="s">
        <v>2335</v>
      </c>
      <c r="D1388" s="89" t="s">
        <v>3</v>
      </c>
      <c r="E1388" s="8">
        <v>1</v>
      </c>
      <c r="F1388" s="15"/>
    </row>
    <row r="1389" spans="1:6" s="16" customFormat="1" ht="20.100000000000001" customHeight="1" x14ac:dyDescent="0.25">
      <c r="A1389" s="39"/>
      <c r="B1389" s="174"/>
      <c r="C1389" s="23" t="s">
        <v>2336</v>
      </c>
      <c r="D1389" s="89" t="s">
        <v>3</v>
      </c>
      <c r="E1389" s="8">
        <v>1</v>
      </c>
      <c r="F1389" s="15"/>
    </row>
    <row r="1390" spans="1:6" s="16" customFormat="1" ht="20.100000000000001" customHeight="1" x14ac:dyDescent="0.25">
      <c r="A1390" s="39"/>
      <c r="B1390" s="174"/>
      <c r="C1390" s="23" t="s">
        <v>2337</v>
      </c>
      <c r="D1390" s="89" t="s">
        <v>3</v>
      </c>
      <c r="E1390" s="8">
        <v>1</v>
      </c>
      <c r="F1390" s="15"/>
    </row>
    <row r="1391" spans="1:6" s="16" customFormat="1" ht="20.100000000000001" customHeight="1" x14ac:dyDescent="0.25">
      <c r="A1391" s="39"/>
      <c r="B1391" s="174"/>
      <c r="C1391" s="23" t="s">
        <v>2338</v>
      </c>
      <c r="D1391" s="89" t="s">
        <v>3</v>
      </c>
      <c r="E1391" s="8">
        <v>1</v>
      </c>
      <c r="F1391" s="15"/>
    </row>
    <row r="1392" spans="1:6" s="16" customFormat="1" ht="20.100000000000001" customHeight="1" x14ac:dyDescent="0.25">
      <c r="A1392" s="39"/>
      <c r="B1392" s="173"/>
      <c r="C1392" s="29"/>
      <c r="D1392" s="89"/>
      <c r="E1392" s="8"/>
      <c r="F1392" s="15"/>
    </row>
    <row r="1393" spans="1:6" s="16" customFormat="1" ht="20.100000000000001" customHeight="1" x14ac:dyDescent="0.25">
      <c r="A1393" s="39" t="s">
        <v>2112</v>
      </c>
      <c r="B1393" s="166" t="s">
        <v>649</v>
      </c>
      <c r="C1393" s="164" t="s">
        <v>2342</v>
      </c>
      <c r="D1393" s="89"/>
      <c r="E1393" s="8"/>
      <c r="F1393" s="15"/>
    </row>
    <row r="1394" spans="1:6" s="16" customFormat="1" ht="20.100000000000001" customHeight="1" x14ac:dyDescent="0.25">
      <c r="A1394" s="39"/>
      <c r="B1394" s="166"/>
      <c r="C1394" s="23" t="s">
        <v>2328</v>
      </c>
      <c r="D1394" s="89" t="s">
        <v>3</v>
      </c>
      <c r="E1394" s="8">
        <v>1</v>
      </c>
      <c r="F1394" s="15"/>
    </row>
    <row r="1395" spans="1:6" s="16" customFormat="1" ht="20.100000000000001" customHeight="1" x14ac:dyDescent="0.25">
      <c r="A1395" s="39"/>
      <c r="B1395" s="166"/>
      <c r="C1395" s="23" t="s">
        <v>2329</v>
      </c>
      <c r="D1395" s="89" t="s">
        <v>3</v>
      </c>
      <c r="E1395" s="8">
        <v>1</v>
      </c>
      <c r="F1395" s="15"/>
    </row>
    <row r="1396" spans="1:6" s="16" customFormat="1" ht="20.100000000000001" customHeight="1" x14ac:dyDescent="0.25">
      <c r="A1396" s="39"/>
      <c r="B1396" s="166"/>
      <c r="C1396" s="23" t="s">
        <v>2330</v>
      </c>
      <c r="D1396" s="89" t="s">
        <v>3</v>
      </c>
      <c r="E1396" s="8">
        <v>1</v>
      </c>
      <c r="F1396" s="15"/>
    </row>
    <row r="1397" spans="1:6" s="16" customFormat="1" ht="20.100000000000001" customHeight="1" x14ac:dyDescent="0.25">
      <c r="A1397" s="39"/>
      <c r="B1397" s="166"/>
      <c r="C1397" s="23" t="s">
        <v>2331</v>
      </c>
      <c r="D1397" s="89" t="s">
        <v>3</v>
      </c>
      <c r="E1397" s="8">
        <v>1</v>
      </c>
      <c r="F1397" s="15"/>
    </row>
    <row r="1398" spans="1:6" s="16" customFormat="1" ht="20.100000000000001" customHeight="1" x14ac:dyDescent="0.25">
      <c r="A1398" s="39"/>
      <c r="B1398" s="166"/>
      <c r="C1398" s="23" t="s">
        <v>2332</v>
      </c>
      <c r="D1398" s="89" t="s">
        <v>3</v>
      </c>
      <c r="E1398" s="8">
        <v>1</v>
      </c>
      <c r="F1398" s="15"/>
    </row>
    <row r="1399" spans="1:6" s="16" customFormat="1" ht="20.100000000000001" customHeight="1" x14ac:dyDescent="0.25">
      <c r="A1399" s="39"/>
      <c r="B1399" s="166"/>
      <c r="C1399" s="23" t="s">
        <v>2333</v>
      </c>
      <c r="D1399" s="89" t="s">
        <v>3</v>
      </c>
      <c r="E1399" s="8">
        <v>1</v>
      </c>
      <c r="F1399" s="15"/>
    </row>
    <row r="1400" spans="1:6" s="16" customFormat="1" ht="20.100000000000001" customHeight="1" x14ac:dyDescent="0.25">
      <c r="A1400" s="39"/>
      <c r="B1400" s="166"/>
      <c r="C1400" s="23" t="s">
        <v>2334</v>
      </c>
      <c r="D1400" s="89" t="s">
        <v>3</v>
      </c>
      <c r="E1400" s="8">
        <v>1</v>
      </c>
      <c r="F1400" s="15"/>
    </row>
    <row r="1401" spans="1:6" s="16" customFormat="1" ht="20.100000000000001" customHeight="1" x14ac:dyDescent="0.25">
      <c r="A1401" s="39"/>
      <c r="B1401" s="166"/>
      <c r="C1401" s="23" t="s">
        <v>2335</v>
      </c>
      <c r="D1401" s="89" t="s">
        <v>3</v>
      </c>
      <c r="E1401" s="8">
        <v>1</v>
      </c>
      <c r="F1401" s="15"/>
    </row>
    <row r="1402" spans="1:6" s="16" customFormat="1" ht="20.100000000000001" customHeight="1" x14ac:dyDescent="0.25">
      <c r="A1402" s="39"/>
      <c r="B1402" s="166"/>
      <c r="C1402" s="23" t="s">
        <v>2336</v>
      </c>
      <c r="D1402" s="89" t="s">
        <v>3</v>
      </c>
      <c r="E1402" s="8">
        <v>1</v>
      </c>
      <c r="F1402" s="15"/>
    </row>
    <row r="1403" spans="1:6" s="16" customFormat="1" ht="20.100000000000001" customHeight="1" x14ac:dyDescent="0.25">
      <c r="A1403" s="39"/>
      <c r="B1403" s="166"/>
      <c r="C1403" s="23" t="s">
        <v>2337</v>
      </c>
      <c r="D1403" s="89" t="s">
        <v>3</v>
      </c>
      <c r="E1403" s="8">
        <v>1</v>
      </c>
      <c r="F1403" s="15"/>
    </row>
    <row r="1404" spans="1:6" s="16" customFormat="1" ht="20.100000000000001" customHeight="1" x14ac:dyDescent="0.25">
      <c r="A1404" s="39"/>
      <c r="B1404" s="166"/>
      <c r="C1404" s="23" t="s">
        <v>2338</v>
      </c>
      <c r="D1404" s="89" t="s">
        <v>3</v>
      </c>
      <c r="E1404" s="8">
        <v>1</v>
      </c>
      <c r="F1404" s="15"/>
    </row>
    <row r="1405" spans="1:6" s="16" customFormat="1" ht="20.100000000000001" customHeight="1" x14ac:dyDescent="0.25">
      <c r="A1405" s="39"/>
      <c r="B1405" s="166"/>
      <c r="C1405" s="164"/>
      <c r="D1405" s="89"/>
      <c r="E1405" s="8"/>
      <c r="F1405" s="15"/>
    </row>
    <row r="1406" spans="1:6" s="16" customFormat="1" ht="39.950000000000003" customHeight="1" x14ac:dyDescent="0.25">
      <c r="A1406" s="39" t="s">
        <v>2113</v>
      </c>
      <c r="B1406" s="166" t="s">
        <v>650</v>
      </c>
      <c r="C1406" s="164" t="s">
        <v>2341</v>
      </c>
      <c r="D1406" s="89" t="s">
        <v>20</v>
      </c>
      <c r="E1406" s="215">
        <v>1000000</v>
      </c>
      <c r="F1406" s="15">
        <f>E1406</f>
        <v>1000000</v>
      </c>
    </row>
    <row r="1407" spans="1:6" s="16" customFormat="1" ht="20.100000000000001" customHeight="1" x14ac:dyDescent="0.25">
      <c r="A1407" s="39"/>
      <c r="B1407" s="166"/>
      <c r="C1407" s="164"/>
      <c r="D1407" s="89"/>
      <c r="E1407" s="216"/>
      <c r="F1407" s="15"/>
    </row>
    <row r="1408" spans="1:6" s="16" customFormat="1" ht="20.100000000000001" customHeight="1" x14ac:dyDescent="0.25">
      <c r="A1408" s="39" t="s">
        <v>2114</v>
      </c>
      <c r="B1408" s="166"/>
      <c r="C1408" s="164" t="s">
        <v>660</v>
      </c>
      <c r="D1408" s="89" t="s">
        <v>21</v>
      </c>
      <c r="E1408" s="215">
        <f>F1406</f>
        <v>1000000</v>
      </c>
      <c r="F1408" s="15"/>
    </row>
    <row r="1409" spans="1:6" s="16" customFormat="1" ht="20.100000000000001" customHeight="1" x14ac:dyDescent="0.25">
      <c r="A1409" s="39"/>
      <c r="B1409" s="166"/>
      <c r="C1409" s="164"/>
      <c r="D1409" s="89"/>
      <c r="E1409" s="216"/>
      <c r="F1409" s="15"/>
    </row>
    <row r="1410" spans="1:6" s="16" customFormat="1" ht="30" customHeight="1" x14ac:dyDescent="0.25">
      <c r="A1410" s="39" t="s">
        <v>2115</v>
      </c>
      <c r="B1410" s="166" t="s">
        <v>650</v>
      </c>
      <c r="C1410" s="164" t="s">
        <v>2344</v>
      </c>
      <c r="D1410" s="89" t="s">
        <v>20</v>
      </c>
      <c r="E1410" s="215">
        <v>1000000</v>
      </c>
      <c r="F1410" s="15">
        <f>E1410</f>
        <v>1000000</v>
      </c>
    </row>
    <row r="1411" spans="1:6" s="16" customFormat="1" ht="15" customHeight="1" x14ac:dyDescent="0.25">
      <c r="A1411" s="39"/>
      <c r="B1411" s="166"/>
      <c r="C1411" s="164"/>
      <c r="D1411" s="89"/>
      <c r="E1411" s="215"/>
      <c r="F1411" s="15"/>
    </row>
    <row r="1412" spans="1:6" s="16" customFormat="1" ht="15" customHeight="1" x14ac:dyDescent="0.25">
      <c r="A1412" s="39"/>
      <c r="B1412" s="166"/>
      <c r="C1412" s="164" t="s">
        <v>2358</v>
      </c>
      <c r="D1412" s="89" t="s">
        <v>21</v>
      </c>
      <c r="E1412" s="215">
        <f>F1410</f>
        <v>1000000</v>
      </c>
      <c r="F1412" s="15"/>
    </row>
    <row r="1413" spans="1:6" s="16" customFormat="1" ht="30" customHeight="1" x14ac:dyDescent="0.25">
      <c r="A1413" s="39" t="s">
        <v>2116</v>
      </c>
      <c r="B1413" s="166" t="s">
        <v>1058</v>
      </c>
      <c r="C1413" s="164" t="s">
        <v>659</v>
      </c>
      <c r="D1413" s="89" t="s">
        <v>20</v>
      </c>
      <c r="E1413" s="213">
        <v>80000</v>
      </c>
      <c r="F1413" s="15">
        <f>E1413</f>
        <v>80000</v>
      </c>
    </row>
    <row r="1414" spans="1:6" s="16" customFormat="1" ht="12" customHeight="1" x14ac:dyDescent="0.25">
      <c r="A1414" s="39"/>
      <c r="B1414" s="166"/>
      <c r="C1414" s="164"/>
      <c r="D1414" s="89"/>
      <c r="E1414" s="214"/>
      <c r="F1414" s="15"/>
    </row>
    <row r="1415" spans="1:6" s="16" customFormat="1" ht="15" customHeight="1" x14ac:dyDescent="0.25">
      <c r="A1415" s="39" t="s">
        <v>2117</v>
      </c>
      <c r="B1415" s="166"/>
      <c r="C1415" s="164" t="s">
        <v>676</v>
      </c>
      <c r="D1415" s="89" t="s">
        <v>21</v>
      </c>
      <c r="E1415" s="213">
        <f>F1413</f>
        <v>80000</v>
      </c>
      <c r="F1415" s="15"/>
    </row>
    <row r="1416" spans="1:6" s="16" customFormat="1" ht="15" customHeight="1" x14ac:dyDescent="0.25">
      <c r="A1416" s="39"/>
      <c r="B1416" s="166"/>
      <c r="C1416" s="164"/>
      <c r="D1416" s="89"/>
      <c r="E1416" s="8"/>
      <c r="F1416" s="15"/>
    </row>
    <row r="1417" spans="1:6" s="16" customFormat="1" ht="15.6" customHeight="1" x14ac:dyDescent="0.25">
      <c r="A1417" s="202" t="s">
        <v>517</v>
      </c>
      <c r="C1417" s="37"/>
      <c r="D1417" s="89"/>
      <c r="E1417" s="8"/>
      <c r="F1417" s="9"/>
    </row>
    <row r="1418" spans="1:6" s="16" customFormat="1" ht="90" customHeight="1" x14ac:dyDescent="0.25">
      <c r="A1418" s="202" t="s">
        <v>277</v>
      </c>
      <c r="B1418" s="96" t="s">
        <v>242</v>
      </c>
      <c r="C1418" s="95" t="s">
        <v>701</v>
      </c>
      <c r="D1418" s="89"/>
      <c r="E1418" s="8"/>
      <c r="F1418" s="9"/>
    </row>
    <row r="1419" spans="1:6" s="16" customFormat="1" ht="20.100000000000001" customHeight="1" x14ac:dyDescent="0.25">
      <c r="A1419" s="39"/>
      <c r="B1419" s="14"/>
      <c r="C1419" s="95"/>
      <c r="D1419" s="96"/>
      <c r="E1419" s="8"/>
      <c r="F1419" s="160"/>
    </row>
    <row r="1420" spans="1:6" s="16" customFormat="1" ht="20.100000000000001" customHeight="1" x14ac:dyDescent="0.25">
      <c r="A1420" s="39" t="s">
        <v>2118</v>
      </c>
      <c r="B1420" s="14"/>
      <c r="C1420" s="42" t="s">
        <v>615</v>
      </c>
      <c r="D1420" s="96" t="s">
        <v>3</v>
      </c>
      <c r="E1420" s="8">
        <v>1</v>
      </c>
      <c r="F1420" s="97"/>
    </row>
    <row r="1421" spans="1:6" s="16" customFormat="1" ht="20.100000000000001" customHeight="1" x14ac:dyDescent="0.25">
      <c r="A1421" s="39" t="s">
        <v>2119</v>
      </c>
      <c r="B1421" s="14"/>
      <c r="C1421" s="42" t="s">
        <v>616</v>
      </c>
      <c r="D1421" s="96" t="s">
        <v>3</v>
      </c>
      <c r="E1421" s="8">
        <v>1</v>
      </c>
      <c r="F1421" s="97"/>
    </row>
    <row r="1422" spans="1:6" s="16" customFormat="1" ht="20.100000000000001" customHeight="1" x14ac:dyDescent="0.25">
      <c r="A1422" s="39" t="s">
        <v>2120</v>
      </c>
      <c r="B1422" s="14"/>
      <c r="C1422" s="42" t="s">
        <v>617</v>
      </c>
      <c r="D1422" s="96" t="s">
        <v>3</v>
      </c>
      <c r="E1422" s="8">
        <v>1</v>
      </c>
      <c r="F1422" s="97"/>
    </row>
    <row r="1423" spans="1:6" s="16" customFormat="1" ht="20.100000000000001" customHeight="1" x14ac:dyDescent="0.25">
      <c r="A1423" s="39" t="s">
        <v>2121</v>
      </c>
      <c r="B1423" s="14"/>
      <c r="C1423" s="91" t="s">
        <v>618</v>
      </c>
      <c r="D1423" s="89" t="s">
        <v>3</v>
      </c>
      <c r="E1423" s="8">
        <v>1</v>
      </c>
      <c r="F1423" s="97"/>
    </row>
    <row r="1424" spans="1:6" s="16" customFormat="1" ht="20.100000000000001" customHeight="1" x14ac:dyDescent="0.25">
      <c r="A1424" s="39" t="s">
        <v>2122</v>
      </c>
      <c r="B1424" s="14"/>
      <c r="C1424" s="91" t="s">
        <v>2320</v>
      </c>
      <c r="D1424" s="89" t="s">
        <v>3</v>
      </c>
      <c r="E1424" s="98">
        <v>1</v>
      </c>
      <c r="F1424" s="9"/>
    </row>
    <row r="1425" spans="1:7" s="16" customFormat="1" ht="20.100000000000001" customHeight="1" x14ac:dyDescent="0.25">
      <c r="A1425" s="39" t="s">
        <v>2123</v>
      </c>
      <c r="B1425" s="14"/>
      <c r="C1425" s="91" t="s">
        <v>2321</v>
      </c>
      <c r="D1425" s="89" t="s">
        <v>3</v>
      </c>
      <c r="E1425" s="98">
        <v>1</v>
      </c>
      <c r="F1425" s="9"/>
    </row>
    <row r="1426" spans="1:7" s="16" customFormat="1" ht="20.100000000000001" customHeight="1" x14ac:dyDescent="0.25">
      <c r="A1426" s="39" t="s">
        <v>2124</v>
      </c>
      <c r="B1426" s="14"/>
      <c r="C1426" s="91" t="s">
        <v>610</v>
      </c>
      <c r="D1426" s="89" t="s">
        <v>3</v>
      </c>
      <c r="E1426" s="98">
        <v>1</v>
      </c>
      <c r="F1426" s="9"/>
    </row>
    <row r="1427" spans="1:7" s="16" customFormat="1" ht="20.100000000000001" customHeight="1" x14ac:dyDescent="0.25">
      <c r="A1427" s="39" t="s">
        <v>2125</v>
      </c>
      <c r="B1427" s="14"/>
      <c r="C1427" s="91" t="s">
        <v>611</v>
      </c>
      <c r="D1427" s="89" t="s">
        <v>3</v>
      </c>
      <c r="E1427" s="98">
        <v>1</v>
      </c>
      <c r="F1427" s="9"/>
    </row>
    <row r="1428" spans="1:7" s="16" customFormat="1" ht="20.100000000000001" customHeight="1" x14ac:dyDescent="0.25">
      <c r="A1428" s="39" t="s">
        <v>2126</v>
      </c>
      <c r="B1428" s="14"/>
      <c r="C1428" s="91" t="s">
        <v>612</v>
      </c>
      <c r="D1428" s="89" t="s">
        <v>3</v>
      </c>
      <c r="E1428" s="98">
        <v>1</v>
      </c>
      <c r="F1428" s="9"/>
    </row>
    <row r="1429" spans="1:7" s="16" customFormat="1" ht="20.100000000000001" customHeight="1" x14ac:dyDescent="0.25">
      <c r="A1429" s="39" t="s">
        <v>2127</v>
      </c>
      <c r="B1429" s="14"/>
      <c r="C1429" s="91" t="s">
        <v>613</v>
      </c>
      <c r="D1429" s="89" t="s">
        <v>3</v>
      </c>
      <c r="E1429" s="98">
        <v>1</v>
      </c>
      <c r="F1429" s="9"/>
    </row>
    <row r="1430" spans="1:7" s="16" customFormat="1" ht="15.6" customHeight="1" x14ac:dyDescent="0.25">
      <c r="A1430" s="39" t="s">
        <v>2128</v>
      </c>
      <c r="B1430" s="14"/>
      <c r="C1430" s="164" t="s">
        <v>614</v>
      </c>
      <c r="D1430" s="96" t="s">
        <v>3</v>
      </c>
      <c r="E1430" s="161">
        <v>1</v>
      </c>
      <c r="F1430" s="160"/>
    </row>
    <row r="1431" spans="1:7" s="16" customFormat="1" ht="15.6" customHeight="1" thickBot="1" x14ac:dyDescent="0.3">
      <c r="A1431" s="84"/>
      <c r="B1431" s="167"/>
      <c r="C1431" s="165"/>
      <c r="D1431" s="163"/>
      <c r="E1431" s="162"/>
      <c r="F1431" s="9"/>
    </row>
    <row r="1432" spans="1:7" s="16" customFormat="1" ht="30" customHeight="1" thickBot="1" x14ac:dyDescent="0.3">
      <c r="A1432" s="220"/>
      <c r="B1432" s="226"/>
      <c r="C1432" s="226"/>
      <c r="D1432" s="226"/>
      <c r="E1432" s="226"/>
      <c r="F1432" s="230"/>
      <c r="G1432" s="99"/>
    </row>
    <row r="1433" spans="1:7" s="16" customFormat="1" ht="30" customHeight="1" thickBot="1" x14ac:dyDescent="0.3">
      <c r="A1433" s="224"/>
      <c r="B1433" s="231"/>
      <c r="C1433" s="231"/>
      <c r="D1433" s="231"/>
      <c r="E1433" s="231"/>
      <c r="F1433" s="238"/>
    </row>
    <row r="1434" spans="1:7" s="16" customFormat="1" ht="72" customHeight="1" x14ac:dyDescent="0.25">
      <c r="A1434" s="202" t="s">
        <v>972</v>
      </c>
      <c r="B1434" s="89" t="s">
        <v>242</v>
      </c>
      <c r="C1434" s="23" t="s">
        <v>619</v>
      </c>
      <c r="D1434" s="89"/>
      <c r="E1434" s="8"/>
      <c r="F1434" s="9"/>
    </row>
    <row r="1435" spans="1:7" s="16" customFormat="1" ht="20.100000000000001" customHeight="1" x14ac:dyDescent="0.25">
      <c r="A1435" s="39" t="s">
        <v>2129</v>
      </c>
      <c r="B1435" s="14"/>
      <c r="C1435" s="23" t="s">
        <v>244</v>
      </c>
      <c r="D1435" s="89" t="s">
        <v>3</v>
      </c>
      <c r="E1435" s="8">
        <v>1</v>
      </c>
      <c r="F1435" s="9"/>
    </row>
    <row r="1436" spans="1:7" s="16" customFormat="1" ht="20.100000000000001" customHeight="1" x14ac:dyDescent="0.25">
      <c r="A1436" s="39" t="s">
        <v>2130</v>
      </c>
      <c r="B1436" s="14"/>
      <c r="C1436" s="23" t="s">
        <v>245</v>
      </c>
      <c r="D1436" s="89" t="s">
        <v>3</v>
      </c>
      <c r="E1436" s="8">
        <v>1</v>
      </c>
      <c r="F1436" s="9"/>
    </row>
    <row r="1437" spans="1:7" s="16" customFormat="1" ht="20.100000000000001" customHeight="1" x14ac:dyDescent="0.25">
      <c r="A1437" s="39" t="s">
        <v>2131</v>
      </c>
      <c r="B1437" s="14"/>
      <c r="C1437" s="23" t="s">
        <v>246</v>
      </c>
      <c r="D1437" s="89" t="s">
        <v>3</v>
      </c>
      <c r="E1437" s="8">
        <v>1</v>
      </c>
      <c r="F1437" s="9"/>
    </row>
    <row r="1438" spans="1:7" s="16" customFormat="1" ht="20.100000000000001" customHeight="1" x14ac:dyDescent="0.25">
      <c r="A1438" s="39" t="s">
        <v>2132</v>
      </c>
      <c r="B1438" s="14"/>
      <c r="C1438" s="23" t="s">
        <v>247</v>
      </c>
      <c r="D1438" s="89" t="s">
        <v>3</v>
      </c>
      <c r="E1438" s="8">
        <v>1</v>
      </c>
      <c r="F1438" s="9"/>
    </row>
    <row r="1439" spans="1:7" s="16" customFormat="1" ht="20.100000000000001" customHeight="1" x14ac:dyDescent="0.25">
      <c r="A1439" s="39" t="s">
        <v>2133</v>
      </c>
      <c r="B1439" s="14"/>
      <c r="C1439" s="23" t="s">
        <v>318</v>
      </c>
      <c r="D1439" s="89" t="s">
        <v>3</v>
      </c>
      <c r="E1439" s="8">
        <v>1</v>
      </c>
      <c r="F1439" s="9"/>
    </row>
    <row r="1440" spans="1:7" s="16" customFormat="1" ht="20.100000000000001" customHeight="1" x14ac:dyDescent="0.25">
      <c r="A1440" s="39" t="s">
        <v>2134</v>
      </c>
      <c r="B1440" s="14"/>
      <c r="C1440" s="23" t="s">
        <v>317</v>
      </c>
      <c r="D1440" s="89" t="s">
        <v>3</v>
      </c>
      <c r="E1440" s="8">
        <v>1</v>
      </c>
      <c r="F1440" s="9"/>
    </row>
    <row r="1441" spans="1:6" s="16" customFormat="1" ht="20.100000000000001" customHeight="1" x14ac:dyDescent="0.25">
      <c r="A1441" s="39"/>
      <c r="B1441" s="14"/>
      <c r="C1441" s="23"/>
      <c r="D1441" s="89"/>
      <c r="E1441" s="8"/>
      <c r="F1441" s="9"/>
    </row>
    <row r="1442" spans="1:6" s="185" customFormat="1" ht="75" x14ac:dyDescent="0.25">
      <c r="A1442" s="207" t="s">
        <v>977</v>
      </c>
      <c r="B1442" s="182" t="s">
        <v>1064</v>
      </c>
      <c r="C1442" s="183" t="s">
        <v>2322</v>
      </c>
      <c r="D1442" s="182"/>
      <c r="E1442" s="184"/>
      <c r="F1442" s="149"/>
    </row>
    <row r="1443" spans="1:6" s="16" customFormat="1" x14ac:dyDescent="0.25">
      <c r="A1443" s="39"/>
      <c r="B1443" s="14"/>
      <c r="C1443" s="23"/>
      <c r="D1443" s="89"/>
      <c r="E1443" s="8"/>
      <c r="F1443" s="9"/>
    </row>
    <row r="1444" spans="1:6" s="16" customFormat="1" ht="20.25" customHeight="1" x14ac:dyDescent="0.25">
      <c r="A1444" s="39" t="s">
        <v>2135</v>
      </c>
      <c r="B1444" s="14"/>
      <c r="C1444" s="23" t="s">
        <v>978</v>
      </c>
      <c r="D1444" s="89" t="s">
        <v>3</v>
      </c>
      <c r="E1444" s="8">
        <v>1</v>
      </c>
      <c r="F1444" s="9"/>
    </row>
    <row r="1445" spans="1:6" s="16" customFormat="1" ht="20.100000000000001" customHeight="1" x14ac:dyDescent="0.25">
      <c r="A1445" s="39" t="s">
        <v>2136</v>
      </c>
      <c r="B1445" s="14"/>
      <c r="C1445" s="23" t="s">
        <v>979</v>
      </c>
      <c r="D1445" s="89" t="s">
        <v>3</v>
      </c>
      <c r="E1445" s="8">
        <v>1</v>
      </c>
      <c r="F1445" s="9"/>
    </row>
    <row r="1446" spans="1:6" s="16" customFormat="1" ht="20.100000000000001" customHeight="1" x14ac:dyDescent="0.25">
      <c r="A1446" s="39" t="s">
        <v>2137</v>
      </c>
      <c r="B1446" s="14"/>
      <c r="C1446" s="23" t="s">
        <v>980</v>
      </c>
      <c r="D1446" s="89" t="s">
        <v>3</v>
      </c>
      <c r="E1446" s="8">
        <v>1</v>
      </c>
      <c r="F1446" s="9"/>
    </row>
    <row r="1447" spans="1:6" s="16" customFormat="1" ht="20.100000000000001" customHeight="1" x14ac:dyDescent="0.25">
      <c r="A1447" s="39" t="s">
        <v>2138</v>
      </c>
      <c r="B1447" s="14"/>
      <c r="C1447" s="23" t="s">
        <v>981</v>
      </c>
      <c r="D1447" s="89" t="s">
        <v>3</v>
      </c>
      <c r="E1447" s="8">
        <v>1</v>
      </c>
      <c r="F1447" s="9"/>
    </row>
    <row r="1448" spans="1:6" s="16" customFormat="1" ht="20.100000000000001" customHeight="1" x14ac:dyDescent="0.25">
      <c r="A1448" s="39" t="s">
        <v>2139</v>
      </c>
      <c r="B1448" s="14"/>
      <c r="C1448" s="23" t="s">
        <v>983</v>
      </c>
      <c r="D1448" s="89" t="s">
        <v>3</v>
      </c>
      <c r="E1448" s="8">
        <v>1</v>
      </c>
      <c r="F1448" s="9"/>
    </row>
    <row r="1449" spans="1:6" s="16" customFormat="1" ht="20.100000000000001" customHeight="1" x14ac:dyDescent="0.25">
      <c r="A1449" s="39"/>
      <c r="B1449" s="14"/>
      <c r="C1449" s="23"/>
      <c r="D1449" s="89"/>
      <c r="E1449" s="8"/>
      <c r="F1449" s="9"/>
    </row>
    <row r="1450" spans="1:6" s="185" customFormat="1" ht="60" x14ac:dyDescent="0.25">
      <c r="A1450" s="207" t="s">
        <v>982</v>
      </c>
      <c r="B1450" s="182" t="s">
        <v>242</v>
      </c>
      <c r="C1450" s="186" t="s">
        <v>2369</v>
      </c>
      <c r="D1450" s="182"/>
      <c r="E1450" s="184"/>
      <c r="F1450" s="149"/>
    </row>
    <row r="1451" spans="1:6" s="16" customFormat="1" x14ac:dyDescent="0.25">
      <c r="A1451" s="39"/>
      <c r="B1451" s="14"/>
      <c r="C1451" s="22"/>
      <c r="D1451" s="89"/>
      <c r="E1451" s="8"/>
      <c r="F1451" s="9"/>
    </row>
    <row r="1452" spans="1:6" s="16" customFormat="1" x14ac:dyDescent="0.25">
      <c r="A1452" s="39" t="s">
        <v>2140</v>
      </c>
      <c r="B1452" s="14"/>
      <c r="C1452" s="22" t="s">
        <v>984</v>
      </c>
      <c r="D1452" s="89" t="s">
        <v>3</v>
      </c>
      <c r="E1452" s="8">
        <v>1</v>
      </c>
      <c r="F1452" s="9"/>
    </row>
    <row r="1453" spans="1:6" s="16" customFormat="1" ht="20.100000000000001" customHeight="1" x14ac:dyDescent="0.25">
      <c r="A1453" s="39" t="s">
        <v>2141</v>
      </c>
      <c r="B1453" s="14"/>
      <c r="C1453" s="23" t="s">
        <v>985</v>
      </c>
      <c r="D1453" s="89" t="s">
        <v>3</v>
      </c>
      <c r="E1453" s="8">
        <v>1</v>
      </c>
      <c r="F1453" s="9"/>
    </row>
    <row r="1454" spans="1:6" s="16" customFormat="1" ht="60" customHeight="1" x14ac:dyDescent="0.25">
      <c r="A1454" s="39"/>
      <c r="B1454" s="14"/>
      <c r="C1454" s="186" t="s">
        <v>2370</v>
      </c>
      <c r="D1454" s="89"/>
      <c r="E1454" s="8"/>
      <c r="F1454" s="9"/>
    </row>
    <row r="1455" spans="1:6" s="16" customFormat="1" ht="20.100000000000001" customHeight="1" x14ac:dyDescent="0.25">
      <c r="A1455" s="39" t="s">
        <v>2142</v>
      </c>
      <c r="B1455" s="14"/>
      <c r="C1455" s="23" t="s">
        <v>986</v>
      </c>
      <c r="D1455" s="89" t="s">
        <v>3</v>
      </c>
      <c r="E1455" s="8">
        <v>1</v>
      </c>
      <c r="F1455" s="9"/>
    </row>
    <row r="1456" spans="1:6" s="16" customFormat="1" ht="20.100000000000001" customHeight="1" x14ac:dyDescent="0.25">
      <c r="A1456" s="39" t="s">
        <v>2143</v>
      </c>
      <c r="B1456" s="14"/>
      <c r="C1456" s="23" t="s">
        <v>987</v>
      </c>
      <c r="D1456" s="89" t="s">
        <v>3</v>
      </c>
      <c r="E1456" s="8">
        <v>1</v>
      </c>
      <c r="F1456" s="9"/>
    </row>
    <row r="1457" spans="1:6" s="16" customFormat="1" ht="20.100000000000001" customHeight="1" x14ac:dyDescent="0.25">
      <c r="A1457" s="39" t="s">
        <v>2144</v>
      </c>
      <c r="B1457" s="14"/>
      <c r="C1457" s="23" t="s">
        <v>988</v>
      </c>
      <c r="D1457" s="89" t="s">
        <v>3</v>
      </c>
      <c r="E1457" s="8">
        <v>1</v>
      </c>
      <c r="F1457" s="9"/>
    </row>
    <row r="1458" spans="1:6" s="16" customFormat="1" ht="20.100000000000001" customHeight="1" x14ac:dyDescent="0.25">
      <c r="A1458" s="39" t="s">
        <v>2145</v>
      </c>
      <c r="B1458" s="14"/>
      <c r="C1458" s="23" t="s">
        <v>989</v>
      </c>
      <c r="D1458" s="89" t="s">
        <v>3</v>
      </c>
      <c r="E1458" s="8">
        <v>1</v>
      </c>
      <c r="F1458" s="9"/>
    </row>
    <row r="1459" spans="1:6" s="16" customFormat="1" ht="20.100000000000001" customHeight="1" x14ac:dyDescent="0.25">
      <c r="A1459" s="39" t="s">
        <v>2146</v>
      </c>
      <c r="B1459" s="14"/>
      <c r="C1459" s="23" t="s">
        <v>990</v>
      </c>
      <c r="D1459" s="89" t="s">
        <v>3</v>
      </c>
      <c r="E1459" s="8">
        <v>1</v>
      </c>
      <c r="F1459" s="9"/>
    </row>
    <row r="1460" spans="1:6" s="16" customFormat="1" ht="60" customHeight="1" x14ac:dyDescent="0.25">
      <c r="A1460" s="39"/>
      <c r="B1460" s="14"/>
      <c r="C1460" s="186" t="s">
        <v>2371</v>
      </c>
      <c r="D1460" s="89"/>
      <c r="E1460" s="8"/>
      <c r="F1460" s="9"/>
    </row>
    <row r="1461" spans="1:6" s="16" customFormat="1" ht="20.100000000000001" customHeight="1" x14ac:dyDescent="0.25">
      <c r="A1461" s="39" t="s">
        <v>2147</v>
      </c>
      <c r="B1461" s="14"/>
      <c r="C1461" s="23" t="s">
        <v>991</v>
      </c>
      <c r="D1461" s="89" t="s">
        <v>3</v>
      </c>
      <c r="E1461" s="8">
        <v>1</v>
      </c>
      <c r="F1461" s="9"/>
    </row>
    <row r="1462" spans="1:6" s="16" customFormat="1" ht="20.100000000000001" customHeight="1" x14ac:dyDescent="0.25">
      <c r="A1462" s="39" t="s">
        <v>2148</v>
      </c>
      <c r="B1462" s="14"/>
      <c r="C1462" s="23" t="s">
        <v>992</v>
      </c>
      <c r="D1462" s="89" t="s">
        <v>3</v>
      </c>
      <c r="E1462" s="8">
        <v>1</v>
      </c>
      <c r="F1462" s="9"/>
    </row>
    <row r="1463" spans="1:6" s="16" customFormat="1" ht="20.100000000000001" customHeight="1" x14ac:dyDescent="0.25">
      <c r="A1463" s="39"/>
      <c r="B1463" s="14"/>
      <c r="C1463" s="23" t="s">
        <v>2368</v>
      </c>
      <c r="D1463" s="89" t="s">
        <v>3</v>
      </c>
      <c r="E1463" s="8">
        <v>1</v>
      </c>
      <c r="F1463" s="9"/>
    </row>
    <row r="1464" spans="1:6" s="16" customFormat="1" ht="20.100000000000001" customHeight="1" x14ac:dyDescent="0.25">
      <c r="A1464" s="39" t="s">
        <v>2149</v>
      </c>
      <c r="B1464" s="14"/>
      <c r="C1464" s="23" t="s">
        <v>2366</v>
      </c>
      <c r="D1464" s="89" t="s">
        <v>3</v>
      </c>
      <c r="E1464" s="8">
        <v>1</v>
      </c>
      <c r="F1464" s="9"/>
    </row>
    <row r="1465" spans="1:6" s="16" customFormat="1" ht="20.100000000000001" customHeight="1" x14ac:dyDescent="0.25">
      <c r="A1465" s="39"/>
      <c r="B1465" s="14"/>
      <c r="C1465" s="23" t="s">
        <v>2367</v>
      </c>
      <c r="D1465" s="89" t="s">
        <v>3</v>
      </c>
      <c r="E1465" s="8">
        <v>1</v>
      </c>
      <c r="F1465" s="9"/>
    </row>
    <row r="1466" spans="1:6" s="16" customFormat="1" ht="20.100000000000001" customHeight="1" x14ac:dyDescent="0.25">
      <c r="A1466" s="39"/>
      <c r="B1466" s="14"/>
      <c r="C1466" s="23"/>
      <c r="D1466" s="89"/>
      <c r="E1466" s="8"/>
      <c r="F1466" s="9"/>
    </row>
    <row r="1467" spans="1:6" s="16" customFormat="1" ht="33.75" customHeight="1" x14ac:dyDescent="0.25">
      <c r="A1467" s="202" t="s">
        <v>516</v>
      </c>
      <c r="B1467" s="89" t="s">
        <v>85</v>
      </c>
      <c r="C1467" s="22" t="s">
        <v>86</v>
      </c>
      <c r="D1467" s="89"/>
      <c r="E1467" s="8"/>
      <c r="F1467" s="15"/>
    </row>
    <row r="1468" spans="1:6" s="16" customFormat="1" ht="30" x14ac:dyDescent="0.25">
      <c r="A1468" s="202" t="s">
        <v>518</v>
      </c>
      <c r="B1468" s="89"/>
      <c r="C1468" s="23" t="s">
        <v>87</v>
      </c>
      <c r="D1468" s="89"/>
      <c r="E1468" s="8"/>
      <c r="F1468" s="15"/>
    </row>
    <row r="1469" spans="1:6" s="16" customFormat="1" ht="20.100000000000001" customHeight="1" x14ac:dyDescent="0.25">
      <c r="A1469" s="39" t="s">
        <v>2150</v>
      </c>
      <c r="B1469" s="14"/>
      <c r="C1469" s="23" t="s">
        <v>88</v>
      </c>
      <c r="D1469" s="14" t="s">
        <v>3</v>
      </c>
      <c r="E1469" s="8">
        <v>1</v>
      </c>
      <c r="F1469" s="15"/>
    </row>
    <row r="1470" spans="1:6" s="16" customFormat="1" ht="20.100000000000001" customHeight="1" x14ac:dyDescent="0.25">
      <c r="A1470" s="39" t="s">
        <v>2151</v>
      </c>
      <c r="B1470" s="14"/>
      <c r="C1470" s="23" t="s">
        <v>89</v>
      </c>
      <c r="D1470" s="14" t="s">
        <v>3</v>
      </c>
      <c r="E1470" s="8">
        <v>1</v>
      </c>
      <c r="F1470" s="15"/>
    </row>
    <row r="1471" spans="1:6" s="16" customFormat="1" ht="20.100000000000001" customHeight="1" x14ac:dyDescent="0.25">
      <c r="A1471" s="39" t="s">
        <v>2152</v>
      </c>
      <c r="B1471" s="14"/>
      <c r="C1471" s="22" t="s">
        <v>90</v>
      </c>
      <c r="D1471" s="14" t="s">
        <v>3</v>
      </c>
      <c r="E1471" s="8">
        <v>1</v>
      </c>
      <c r="F1471" s="15"/>
    </row>
    <row r="1472" spans="1:6" s="16" customFormat="1" ht="20.100000000000001" customHeight="1" x14ac:dyDescent="0.25">
      <c r="A1472" s="39" t="s">
        <v>2153</v>
      </c>
      <c r="B1472" s="14"/>
      <c r="C1472" s="23" t="s">
        <v>236</v>
      </c>
      <c r="D1472" s="14" t="s">
        <v>3</v>
      </c>
      <c r="E1472" s="8">
        <v>1</v>
      </c>
      <c r="F1472" s="15"/>
    </row>
    <row r="1473" spans="1:7" s="16" customFormat="1" ht="20.100000000000001" customHeight="1" thickBot="1" x14ac:dyDescent="0.3">
      <c r="A1473" s="39" t="s">
        <v>2154</v>
      </c>
      <c r="B1473" s="14"/>
      <c r="C1473" s="23" t="s">
        <v>319</v>
      </c>
      <c r="D1473" s="14" t="s">
        <v>3</v>
      </c>
      <c r="E1473" s="8">
        <v>1</v>
      </c>
      <c r="F1473" s="15"/>
    </row>
    <row r="1474" spans="1:7" s="16" customFormat="1" ht="30" customHeight="1" thickBot="1" x14ac:dyDescent="0.3">
      <c r="A1474" s="220"/>
      <c r="B1474" s="226"/>
      <c r="C1474" s="226"/>
      <c r="D1474" s="226"/>
      <c r="E1474" s="226"/>
      <c r="F1474" s="230"/>
      <c r="G1474" s="99"/>
    </row>
    <row r="1475" spans="1:7" s="16" customFormat="1" ht="30" customHeight="1" thickBot="1" x14ac:dyDescent="0.3">
      <c r="A1475" s="224"/>
      <c r="B1475" s="231"/>
      <c r="C1475" s="231"/>
      <c r="D1475" s="231"/>
      <c r="E1475" s="231"/>
      <c r="F1475" s="238"/>
    </row>
    <row r="1476" spans="1:7" s="16" customFormat="1" ht="12" customHeight="1" x14ac:dyDescent="0.25">
      <c r="A1476" s="39"/>
      <c r="B1476" s="14"/>
      <c r="C1476" s="42"/>
      <c r="D1476" s="14"/>
      <c r="E1476" s="8"/>
      <c r="F1476" s="15"/>
    </row>
    <row r="1477" spans="1:7" s="16" customFormat="1" ht="30" x14ac:dyDescent="0.25">
      <c r="A1477" s="202" t="s">
        <v>1056</v>
      </c>
      <c r="B1477" s="100"/>
      <c r="C1477" s="23" t="s">
        <v>973</v>
      </c>
      <c r="D1477" s="89"/>
      <c r="E1477" s="8"/>
      <c r="F1477" s="15"/>
    </row>
    <row r="1478" spans="1:7" s="16" customFormat="1" ht="20.100000000000001" customHeight="1" x14ac:dyDescent="0.25">
      <c r="A1478" s="39" t="s">
        <v>2155</v>
      </c>
      <c r="B1478" s="100"/>
      <c r="C1478" s="23" t="s">
        <v>88</v>
      </c>
      <c r="D1478" s="89" t="s">
        <v>3</v>
      </c>
      <c r="E1478" s="8">
        <v>1</v>
      </c>
      <c r="F1478" s="15"/>
    </row>
    <row r="1479" spans="1:7" s="16" customFormat="1" ht="20.100000000000001" customHeight="1" x14ac:dyDescent="0.25">
      <c r="A1479" s="39" t="s">
        <v>2156</v>
      </c>
      <c r="B1479" s="100"/>
      <c r="C1479" s="23" t="s">
        <v>89</v>
      </c>
      <c r="D1479" s="89" t="s">
        <v>3</v>
      </c>
      <c r="E1479" s="8">
        <v>1</v>
      </c>
      <c r="F1479" s="15"/>
    </row>
    <row r="1480" spans="1:7" s="94" customFormat="1" ht="20.100000000000001" customHeight="1" x14ac:dyDescent="0.25">
      <c r="A1480" s="39" t="s">
        <v>2157</v>
      </c>
      <c r="B1480" s="100"/>
      <c r="C1480" s="23" t="s">
        <v>90</v>
      </c>
      <c r="D1480" s="89" t="s">
        <v>3</v>
      </c>
      <c r="E1480" s="8">
        <v>1</v>
      </c>
      <c r="F1480" s="15"/>
    </row>
    <row r="1481" spans="1:7" s="94" customFormat="1" ht="20.100000000000001" customHeight="1" x14ac:dyDescent="0.25">
      <c r="A1481" s="39" t="s">
        <v>2158</v>
      </c>
      <c r="B1481" s="100"/>
      <c r="C1481" s="23" t="s">
        <v>236</v>
      </c>
      <c r="D1481" s="89" t="s">
        <v>3</v>
      </c>
      <c r="E1481" s="8">
        <v>1</v>
      </c>
      <c r="F1481" s="15"/>
    </row>
    <row r="1482" spans="1:7" s="94" customFormat="1" ht="20.100000000000001" customHeight="1" x14ac:dyDescent="0.25">
      <c r="A1482" s="39" t="s">
        <v>2159</v>
      </c>
      <c r="B1482" s="100"/>
      <c r="C1482" s="23" t="s">
        <v>319</v>
      </c>
      <c r="D1482" s="89" t="s">
        <v>3</v>
      </c>
      <c r="E1482" s="8">
        <v>1</v>
      </c>
      <c r="F1482" s="15"/>
    </row>
    <row r="1483" spans="1:7" s="94" customFormat="1" ht="15" customHeight="1" x14ac:dyDescent="0.25">
      <c r="A1483" s="92"/>
      <c r="B1483" s="100"/>
      <c r="C1483" s="23"/>
      <c r="D1483" s="89"/>
      <c r="E1483" s="8"/>
      <c r="F1483" s="15"/>
    </row>
    <row r="1484" spans="1:7" s="94" customFormat="1" ht="35.25" customHeight="1" x14ac:dyDescent="0.25">
      <c r="A1484" s="202" t="s">
        <v>1057</v>
      </c>
      <c r="B1484" s="100"/>
      <c r="C1484" s="23" t="s">
        <v>974</v>
      </c>
      <c r="D1484" s="89"/>
      <c r="E1484" s="8"/>
      <c r="F1484" s="15"/>
    </row>
    <row r="1485" spans="1:7" s="94" customFormat="1" ht="20.100000000000001" customHeight="1" x14ac:dyDescent="0.25">
      <c r="A1485" s="39" t="s">
        <v>2160</v>
      </c>
      <c r="B1485" s="100"/>
      <c r="C1485" s="23" t="s">
        <v>88</v>
      </c>
      <c r="D1485" s="89" t="s">
        <v>3</v>
      </c>
      <c r="E1485" s="8">
        <v>1</v>
      </c>
      <c r="F1485" s="15"/>
    </row>
    <row r="1486" spans="1:7" s="94" customFormat="1" ht="20.100000000000001" customHeight="1" x14ac:dyDescent="0.25">
      <c r="A1486" s="39" t="s">
        <v>2161</v>
      </c>
      <c r="B1486" s="100"/>
      <c r="C1486" s="23" t="s">
        <v>89</v>
      </c>
      <c r="D1486" s="89" t="s">
        <v>3</v>
      </c>
      <c r="E1486" s="8">
        <v>1</v>
      </c>
      <c r="F1486" s="15"/>
    </row>
    <row r="1487" spans="1:7" s="94" customFormat="1" ht="20.100000000000001" customHeight="1" x14ac:dyDescent="0.25">
      <c r="A1487" s="39" t="s">
        <v>2162</v>
      </c>
      <c r="B1487" s="100"/>
      <c r="C1487" s="23" t="s">
        <v>90</v>
      </c>
      <c r="D1487" s="89" t="s">
        <v>3</v>
      </c>
      <c r="E1487" s="8">
        <v>1</v>
      </c>
      <c r="F1487" s="15"/>
    </row>
    <row r="1488" spans="1:7" s="94" customFormat="1" ht="20.100000000000001" customHeight="1" x14ac:dyDescent="0.25">
      <c r="A1488" s="39" t="s">
        <v>2163</v>
      </c>
      <c r="B1488" s="100"/>
      <c r="C1488" s="23" t="s">
        <v>236</v>
      </c>
      <c r="D1488" s="89" t="s">
        <v>3</v>
      </c>
      <c r="E1488" s="8">
        <v>1</v>
      </c>
      <c r="F1488" s="15"/>
    </row>
    <row r="1489" spans="1:6" s="94" customFormat="1" ht="20.100000000000001" customHeight="1" x14ac:dyDescent="0.25">
      <c r="A1489" s="39" t="s">
        <v>2164</v>
      </c>
      <c r="B1489" s="100"/>
      <c r="C1489" s="23" t="s">
        <v>319</v>
      </c>
      <c r="D1489" s="89" t="s">
        <v>3</v>
      </c>
      <c r="E1489" s="8">
        <v>1</v>
      </c>
      <c r="F1489" s="15"/>
    </row>
    <row r="1490" spans="1:6" s="94" customFormat="1" ht="20.100000000000001" customHeight="1" x14ac:dyDescent="0.25">
      <c r="A1490" s="92"/>
      <c r="B1490" s="100"/>
      <c r="C1490" s="23"/>
      <c r="D1490" s="89"/>
      <c r="E1490" s="8"/>
      <c r="F1490" s="15"/>
    </row>
    <row r="1491" spans="1:6" s="94" customFormat="1" ht="15.6" customHeight="1" x14ac:dyDescent="0.25">
      <c r="A1491" s="19" t="s">
        <v>519</v>
      </c>
      <c r="B1491" s="14" t="s">
        <v>188</v>
      </c>
      <c r="C1491" s="23" t="s">
        <v>651</v>
      </c>
      <c r="D1491" s="89"/>
      <c r="E1491" s="8"/>
      <c r="F1491" s="15"/>
    </row>
    <row r="1492" spans="1:6" s="94" customFormat="1" ht="15.6" customHeight="1" x14ac:dyDescent="0.25">
      <c r="A1492" s="19"/>
      <c r="B1492" s="14"/>
      <c r="C1492" s="23" t="s">
        <v>88</v>
      </c>
      <c r="D1492" s="89" t="s">
        <v>3</v>
      </c>
      <c r="E1492" s="8">
        <v>1</v>
      </c>
      <c r="F1492" s="15"/>
    </row>
    <row r="1493" spans="1:6" s="94" customFormat="1" ht="15.6" customHeight="1" x14ac:dyDescent="0.25">
      <c r="A1493" s="19"/>
      <c r="B1493" s="14"/>
      <c r="C1493" s="23" t="s">
        <v>89</v>
      </c>
      <c r="D1493" s="89" t="s">
        <v>3</v>
      </c>
      <c r="E1493" s="8">
        <v>1</v>
      </c>
      <c r="F1493" s="15"/>
    </row>
    <row r="1494" spans="1:6" s="94" customFormat="1" ht="15.6" customHeight="1" x14ac:dyDescent="0.25">
      <c r="A1494" s="19"/>
      <c r="B1494" s="14"/>
      <c r="C1494" s="23" t="s">
        <v>90</v>
      </c>
      <c r="D1494" s="89" t="s">
        <v>3</v>
      </c>
      <c r="E1494" s="8">
        <v>1</v>
      </c>
      <c r="F1494" s="15"/>
    </row>
    <row r="1495" spans="1:6" s="94" customFormat="1" ht="15.6" customHeight="1" x14ac:dyDescent="0.25">
      <c r="A1495" s="19"/>
      <c r="B1495" s="14"/>
      <c r="C1495" s="23" t="s">
        <v>236</v>
      </c>
      <c r="D1495" s="89" t="s">
        <v>3</v>
      </c>
      <c r="E1495" s="8">
        <v>1</v>
      </c>
      <c r="F1495" s="15"/>
    </row>
    <row r="1496" spans="1:6" s="94" customFormat="1" ht="15.6" customHeight="1" x14ac:dyDescent="0.25">
      <c r="A1496" s="19"/>
      <c r="B1496" s="14"/>
      <c r="C1496" s="23" t="s">
        <v>319</v>
      </c>
      <c r="D1496" s="89" t="s">
        <v>3</v>
      </c>
      <c r="E1496" s="8">
        <v>1</v>
      </c>
      <c r="F1496" s="15"/>
    </row>
    <row r="1497" spans="1:6" s="94" customFormat="1" ht="15.6" customHeight="1" x14ac:dyDescent="0.25">
      <c r="A1497" s="19"/>
      <c r="B1497" s="14"/>
      <c r="C1497" s="23" t="s">
        <v>2345</v>
      </c>
      <c r="D1497" s="89" t="s">
        <v>3</v>
      </c>
      <c r="E1497" s="8">
        <v>1</v>
      </c>
      <c r="F1497" s="15"/>
    </row>
    <row r="1498" spans="1:6" s="94" customFormat="1" ht="15.6" customHeight="1" x14ac:dyDescent="0.25">
      <c r="A1498" s="19"/>
      <c r="B1498" s="14"/>
      <c r="C1498" s="23" t="s">
        <v>2346</v>
      </c>
      <c r="D1498" s="89" t="s">
        <v>3</v>
      </c>
      <c r="E1498" s="8">
        <v>1</v>
      </c>
      <c r="F1498" s="15"/>
    </row>
    <row r="1499" spans="1:6" s="94" customFormat="1" ht="15.6" customHeight="1" x14ac:dyDescent="0.25">
      <c r="A1499" s="19"/>
      <c r="B1499" s="14"/>
      <c r="C1499" s="23" t="s">
        <v>2347</v>
      </c>
      <c r="D1499" s="89" t="s">
        <v>3</v>
      </c>
      <c r="E1499" s="8">
        <v>1</v>
      </c>
      <c r="F1499" s="15"/>
    </row>
    <row r="1500" spans="1:6" s="94" customFormat="1" ht="15.6" customHeight="1" x14ac:dyDescent="0.25">
      <c r="A1500" s="19"/>
      <c r="B1500" s="14"/>
      <c r="C1500" s="23" t="s">
        <v>2348</v>
      </c>
      <c r="D1500" s="89" t="s">
        <v>3</v>
      </c>
      <c r="E1500" s="8">
        <v>1</v>
      </c>
      <c r="F1500" s="15"/>
    </row>
    <row r="1501" spans="1:6" s="94" customFormat="1" ht="15.6" customHeight="1" x14ac:dyDescent="0.25">
      <c r="A1501" s="19"/>
      <c r="B1501" s="14"/>
      <c r="C1501" s="23" t="s">
        <v>2349</v>
      </c>
      <c r="D1501" s="89" t="s">
        <v>3</v>
      </c>
      <c r="E1501" s="8">
        <v>1</v>
      </c>
      <c r="F1501" s="15"/>
    </row>
    <row r="1502" spans="1:6" s="94" customFormat="1" ht="15.6" customHeight="1" x14ac:dyDescent="0.25">
      <c r="A1502" s="19"/>
      <c r="B1502" s="14"/>
      <c r="C1502" s="23" t="s">
        <v>2350</v>
      </c>
      <c r="D1502" s="89" t="s">
        <v>3</v>
      </c>
      <c r="E1502" s="8">
        <v>1</v>
      </c>
      <c r="F1502" s="15"/>
    </row>
    <row r="1503" spans="1:6" s="94" customFormat="1" ht="15.6" customHeight="1" x14ac:dyDescent="0.25">
      <c r="A1503" s="19"/>
      <c r="B1503" s="14"/>
      <c r="C1503" s="23" t="s">
        <v>2351</v>
      </c>
      <c r="D1503" s="89" t="s">
        <v>3</v>
      </c>
      <c r="E1503" s="8">
        <v>1</v>
      </c>
      <c r="F1503" s="15"/>
    </row>
    <row r="1504" spans="1:6" s="94" customFormat="1" ht="15.6" customHeight="1" x14ac:dyDescent="0.25">
      <c r="A1504" s="19"/>
      <c r="B1504" s="14"/>
      <c r="C1504" s="23" t="s">
        <v>2352</v>
      </c>
      <c r="D1504" s="89" t="s">
        <v>3</v>
      </c>
      <c r="E1504" s="8">
        <v>1</v>
      </c>
      <c r="F1504" s="15"/>
    </row>
    <row r="1505" spans="1:6" s="94" customFormat="1" ht="15.6" customHeight="1" x14ac:dyDescent="0.25">
      <c r="A1505" s="19"/>
      <c r="B1505" s="14"/>
      <c r="C1505" s="23" t="s">
        <v>2353</v>
      </c>
      <c r="D1505" s="89" t="s">
        <v>3</v>
      </c>
      <c r="E1505" s="8">
        <v>1</v>
      </c>
      <c r="F1505" s="15"/>
    </row>
    <row r="1506" spans="1:6" s="94" customFormat="1" ht="15.6" customHeight="1" x14ac:dyDescent="0.25">
      <c r="A1506" s="19"/>
      <c r="B1506" s="14"/>
      <c r="C1506" s="23" t="s">
        <v>2354</v>
      </c>
      <c r="D1506" s="89" t="s">
        <v>3</v>
      </c>
      <c r="E1506" s="8">
        <v>1</v>
      </c>
      <c r="F1506" s="15"/>
    </row>
    <row r="1507" spans="1:6" s="94" customFormat="1" ht="15.6" customHeight="1" x14ac:dyDescent="0.25">
      <c r="A1507" s="19"/>
      <c r="B1507" s="14"/>
      <c r="C1507" s="23" t="s">
        <v>2355</v>
      </c>
      <c r="D1507" s="89" t="s">
        <v>3</v>
      </c>
      <c r="E1507" s="8">
        <v>1</v>
      </c>
      <c r="F1507" s="15"/>
    </row>
    <row r="1508" spans="1:6" s="94" customFormat="1" ht="15.6" customHeight="1" x14ac:dyDescent="0.25">
      <c r="A1508" s="19"/>
      <c r="B1508" s="14"/>
      <c r="C1508" s="23" t="s">
        <v>2356</v>
      </c>
      <c r="D1508" s="89" t="s">
        <v>3</v>
      </c>
      <c r="E1508" s="8">
        <v>1</v>
      </c>
      <c r="F1508" s="15"/>
    </row>
    <row r="1509" spans="1:6" s="94" customFormat="1" ht="18" customHeight="1" x14ac:dyDescent="0.25">
      <c r="A1509" s="19"/>
      <c r="B1509" s="14"/>
      <c r="C1509" s="23"/>
      <c r="D1509" s="89"/>
      <c r="E1509" s="8"/>
      <c r="F1509" s="15"/>
    </row>
    <row r="1510" spans="1:6" s="94" customFormat="1" ht="15.6" customHeight="1" x14ac:dyDescent="0.25">
      <c r="A1510" s="202" t="s">
        <v>520</v>
      </c>
      <c r="B1510" s="14"/>
      <c r="C1510" s="37" t="s">
        <v>248</v>
      </c>
      <c r="D1510" s="89"/>
      <c r="E1510" s="8"/>
      <c r="F1510" s="9"/>
    </row>
    <row r="1511" spans="1:6" s="94" customFormat="1" x14ac:dyDescent="0.25">
      <c r="A1511" s="202"/>
      <c r="B1511" s="14"/>
      <c r="C1511" s="23"/>
      <c r="D1511" s="89"/>
      <c r="E1511" s="8"/>
      <c r="F1511" s="9"/>
    </row>
    <row r="1512" spans="1:6" s="94" customFormat="1" ht="30" x14ac:dyDescent="0.25">
      <c r="A1512" s="202" t="s">
        <v>278</v>
      </c>
      <c r="B1512" s="89" t="s">
        <v>91</v>
      </c>
      <c r="C1512" s="23" t="s">
        <v>428</v>
      </c>
      <c r="D1512" s="89"/>
      <c r="E1512" s="8"/>
      <c r="F1512" s="15"/>
    </row>
    <row r="1513" spans="1:6" s="94" customFormat="1" ht="39.950000000000003" customHeight="1" x14ac:dyDescent="0.25">
      <c r="A1513" s="39"/>
      <c r="B1513" s="89"/>
      <c r="C1513" s="22" t="s">
        <v>963</v>
      </c>
      <c r="D1513" s="89"/>
      <c r="E1513" s="8"/>
      <c r="F1513" s="15"/>
    </row>
    <row r="1514" spans="1:6" s="94" customFormat="1" ht="20.100000000000001" customHeight="1" x14ac:dyDescent="0.25">
      <c r="A1514" s="39" t="s">
        <v>2165</v>
      </c>
      <c r="B1514" s="89"/>
      <c r="C1514" s="22" t="s">
        <v>424</v>
      </c>
      <c r="D1514" s="89" t="s">
        <v>3</v>
      </c>
      <c r="E1514" s="8">
        <v>1</v>
      </c>
      <c r="F1514" s="15"/>
    </row>
    <row r="1515" spans="1:6" s="94" customFormat="1" ht="20.100000000000001" customHeight="1" x14ac:dyDescent="0.25">
      <c r="A1515" s="39" t="s">
        <v>2166</v>
      </c>
      <c r="B1515" s="89"/>
      <c r="C1515" s="22" t="s">
        <v>425</v>
      </c>
      <c r="D1515" s="89" t="s">
        <v>3</v>
      </c>
      <c r="E1515" s="8">
        <v>1</v>
      </c>
      <c r="F1515" s="15"/>
    </row>
    <row r="1516" spans="1:6" s="94" customFormat="1" ht="20.100000000000001" customHeight="1" x14ac:dyDescent="0.25">
      <c r="A1516" s="39" t="s">
        <v>2167</v>
      </c>
      <c r="B1516" s="89"/>
      <c r="C1516" s="22" t="s">
        <v>426</v>
      </c>
      <c r="D1516" s="89" t="s">
        <v>3</v>
      </c>
      <c r="E1516" s="8">
        <v>1</v>
      </c>
      <c r="F1516" s="15"/>
    </row>
    <row r="1517" spans="1:6" s="94" customFormat="1" ht="20.100000000000001" customHeight="1" x14ac:dyDescent="0.25">
      <c r="A1517" s="39" t="s">
        <v>2168</v>
      </c>
      <c r="B1517" s="89"/>
      <c r="C1517" s="22" t="s">
        <v>427</v>
      </c>
      <c r="D1517" s="89" t="s">
        <v>3</v>
      </c>
      <c r="E1517" s="8">
        <v>1</v>
      </c>
      <c r="F1517" s="15"/>
    </row>
    <row r="1518" spans="1:6" s="94" customFormat="1" ht="39.950000000000003" customHeight="1" x14ac:dyDescent="0.25">
      <c r="A1518" s="39"/>
      <c r="B1518" s="89"/>
      <c r="C1518" s="22" t="s">
        <v>964</v>
      </c>
      <c r="D1518" s="89"/>
      <c r="E1518" s="8"/>
      <c r="F1518" s="15"/>
    </row>
    <row r="1519" spans="1:6" s="94" customFormat="1" ht="20.100000000000001" customHeight="1" x14ac:dyDescent="0.25">
      <c r="A1519" s="39" t="s">
        <v>2169</v>
      </c>
      <c r="B1519" s="89"/>
      <c r="C1519" s="22" t="s">
        <v>424</v>
      </c>
      <c r="D1519" s="89" t="s">
        <v>3</v>
      </c>
      <c r="E1519" s="8">
        <v>1</v>
      </c>
      <c r="F1519" s="15"/>
    </row>
    <row r="1520" spans="1:6" s="94" customFormat="1" ht="20.100000000000001" customHeight="1" x14ac:dyDescent="0.25">
      <c r="A1520" s="39" t="s">
        <v>2170</v>
      </c>
      <c r="B1520" s="89"/>
      <c r="C1520" s="22" t="s">
        <v>425</v>
      </c>
      <c r="D1520" s="89" t="s">
        <v>3</v>
      </c>
      <c r="E1520" s="8">
        <v>1</v>
      </c>
      <c r="F1520" s="15"/>
    </row>
    <row r="1521" spans="1:6" s="94" customFormat="1" ht="20.100000000000001" customHeight="1" x14ac:dyDescent="0.25">
      <c r="A1521" s="39" t="s">
        <v>2171</v>
      </c>
      <c r="B1521" s="89"/>
      <c r="C1521" s="22" t="s">
        <v>426</v>
      </c>
      <c r="D1521" s="89" t="s">
        <v>3</v>
      </c>
      <c r="E1521" s="8">
        <v>1</v>
      </c>
      <c r="F1521" s="15"/>
    </row>
    <row r="1522" spans="1:6" s="94" customFormat="1" ht="20.100000000000001" customHeight="1" x14ac:dyDescent="0.25">
      <c r="A1522" s="39" t="s">
        <v>2172</v>
      </c>
      <c r="B1522" s="89"/>
      <c r="C1522" s="22" t="s">
        <v>427</v>
      </c>
      <c r="D1522" s="89" t="s">
        <v>3</v>
      </c>
      <c r="E1522" s="8">
        <v>1</v>
      </c>
      <c r="F1522" s="15"/>
    </row>
    <row r="1523" spans="1:6" s="94" customFormat="1" ht="39.950000000000003" customHeight="1" x14ac:dyDescent="0.25">
      <c r="A1523" s="39"/>
      <c r="B1523" s="89"/>
      <c r="C1523" s="22" t="s">
        <v>966</v>
      </c>
      <c r="D1523" s="89"/>
      <c r="E1523" s="8"/>
      <c r="F1523" s="15"/>
    </row>
    <row r="1524" spans="1:6" s="94" customFormat="1" ht="20.100000000000001" customHeight="1" x14ac:dyDescent="0.25">
      <c r="A1524" s="39" t="s">
        <v>2173</v>
      </c>
      <c r="B1524" s="89"/>
      <c r="C1524" s="22" t="s">
        <v>424</v>
      </c>
      <c r="D1524" s="89" t="s">
        <v>3</v>
      </c>
      <c r="E1524" s="8">
        <v>1</v>
      </c>
      <c r="F1524" s="15"/>
    </row>
    <row r="1525" spans="1:6" s="94" customFormat="1" ht="20.100000000000001" customHeight="1" x14ac:dyDescent="0.25">
      <c r="A1525" s="39" t="s">
        <v>2174</v>
      </c>
      <c r="B1525" s="89"/>
      <c r="C1525" s="22" t="s">
        <v>425</v>
      </c>
      <c r="D1525" s="89" t="s">
        <v>3</v>
      </c>
      <c r="E1525" s="8">
        <v>1</v>
      </c>
      <c r="F1525" s="15"/>
    </row>
    <row r="1526" spans="1:6" s="94" customFormat="1" ht="20.100000000000001" customHeight="1" x14ac:dyDescent="0.25">
      <c r="A1526" s="39" t="s">
        <v>2175</v>
      </c>
      <c r="B1526" s="89"/>
      <c r="C1526" s="22" t="s">
        <v>426</v>
      </c>
      <c r="D1526" s="89" t="s">
        <v>3</v>
      </c>
      <c r="E1526" s="8">
        <v>1</v>
      </c>
      <c r="F1526" s="15"/>
    </row>
    <row r="1527" spans="1:6" s="94" customFormat="1" ht="20.100000000000001" customHeight="1" thickBot="1" x14ac:dyDescent="0.3">
      <c r="A1527" s="39" t="s">
        <v>2176</v>
      </c>
      <c r="B1527" s="89"/>
      <c r="C1527" s="22" t="s">
        <v>427</v>
      </c>
      <c r="D1527" s="89" t="s">
        <v>3</v>
      </c>
      <c r="E1527" s="8">
        <v>1</v>
      </c>
      <c r="F1527" s="15"/>
    </row>
    <row r="1528" spans="1:6" s="94" customFormat="1" ht="30" customHeight="1" thickBot="1" x14ac:dyDescent="0.3">
      <c r="A1528" s="227"/>
      <c r="B1528" s="228"/>
      <c r="C1528" s="229"/>
      <c r="D1528" s="139"/>
      <c r="E1528" s="151"/>
      <c r="F1528" s="155"/>
    </row>
    <row r="1529" spans="1:6" s="94" customFormat="1" ht="30" customHeight="1" thickBot="1" x14ac:dyDescent="0.3">
      <c r="A1529" s="227"/>
      <c r="B1529" s="228"/>
      <c r="C1529" s="229"/>
      <c r="D1529" s="139"/>
      <c r="E1529" s="151"/>
      <c r="F1529" s="155"/>
    </row>
    <row r="1530" spans="1:6" s="94" customFormat="1" ht="20.100000000000001" customHeight="1" x14ac:dyDescent="0.25">
      <c r="A1530" s="39"/>
      <c r="B1530" s="89"/>
      <c r="C1530" s="22"/>
      <c r="D1530" s="89"/>
      <c r="E1530" s="8"/>
      <c r="F1530" s="15"/>
    </row>
    <row r="1531" spans="1:6" s="94" customFormat="1" ht="39.950000000000003" customHeight="1" x14ac:dyDescent="0.25">
      <c r="A1531" s="39"/>
      <c r="B1531" s="89"/>
      <c r="C1531" s="22" t="s">
        <v>422</v>
      </c>
      <c r="D1531" s="89"/>
      <c r="E1531" s="8"/>
      <c r="F1531" s="15"/>
    </row>
    <row r="1532" spans="1:6" s="94" customFormat="1" ht="20.100000000000001" customHeight="1" x14ac:dyDescent="0.25">
      <c r="A1532" s="39" t="s">
        <v>2177</v>
      </c>
      <c r="B1532" s="89"/>
      <c r="C1532" s="22" t="s">
        <v>424</v>
      </c>
      <c r="D1532" s="89" t="s">
        <v>3</v>
      </c>
      <c r="E1532" s="8">
        <v>1</v>
      </c>
      <c r="F1532" s="15"/>
    </row>
    <row r="1533" spans="1:6" s="94" customFormat="1" ht="20.100000000000001" customHeight="1" x14ac:dyDescent="0.25">
      <c r="A1533" s="39" t="s">
        <v>2178</v>
      </c>
      <c r="B1533" s="89"/>
      <c r="C1533" s="22" t="s">
        <v>425</v>
      </c>
      <c r="D1533" s="89" t="s">
        <v>3</v>
      </c>
      <c r="E1533" s="8">
        <v>1</v>
      </c>
      <c r="F1533" s="15"/>
    </row>
    <row r="1534" spans="1:6" s="94" customFormat="1" ht="20.100000000000001" customHeight="1" x14ac:dyDescent="0.25">
      <c r="A1534" s="39" t="s">
        <v>2179</v>
      </c>
      <c r="B1534" s="89"/>
      <c r="C1534" s="22" t="s">
        <v>426</v>
      </c>
      <c r="D1534" s="89" t="s">
        <v>3</v>
      </c>
      <c r="E1534" s="8">
        <v>1</v>
      </c>
      <c r="F1534" s="15"/>
    </row>
    <row r="1535" spans="1:6" s="94" customFormat="1" ht="20.100000000000001" customHeight="1" x14ac:dyDescent="0.25">
      <c r="A1535" s="39" t="s">
        <v>2180</v>
      </c>
      <c r="B1535" s="89"/>
      <c r="C1535" s="22" t="s">
        <v>427</v>
      </c>
      <c r="D1535" s="89" t="s">
        <v>3</v>
      </c>
      <c r="E1535" s="8">
        <v>1</v>
      </c>
      <c r="F1535" s="15"/>
    </row>
    <row r="1536" spans="1:6" s="94" customFormat="1" ht="39.950000000000003" customHeight="1" x14ac:dyDescent="0.25">
      <c r="A1536" s="39"/>
      <c r="B1536" s="89"/>
      <c r="C1536" s="22" t="s">
        <v>967</v>
      </c>
      <c r="D1536" s="89"/>
      <c r="E1536" s="8"/>
      <c r="F1536" s="15"/>
    </row>
    <row r="1537" spans="1:6" s="94" customFormat="1" ht="20.100000000000001" customHeight="1" x14ac:dyDescent="0.25">
      <c r="A1537" s="39" t="s">
        <v>2181</v>
      </c>
      <c r="B1537" s="89"/>
      <c r="C1537" s="22" t="s">
        <v>429</v>
      </c>
      <c r="D1537" s="89" t="s">
        <v>3</v>
      </c>
      <c r="E1537" s="8">
        <v>1</v>
      </c>
      <c r="F1537" s="15"/>
    </row>
    <row r="1538" spans="1:6" s="94" customFormat="1" ht="20.100000000000001" customHeight="1" x14ac:dyDescent="0.25">
      <c r="A1538" s="39" t="s">
        <v>2182</v>
      </c>
      <c r="B1538" s="89"/>
      <c r="C1538" s="22" t="s">
        <v>430</v>
      </c>
      <c r="D1538" s="89" t="s">
        <v>3</v>
      </c>
      <c r="E1538" s="8">
        <v>1</v>
      </c>
      <c r="F1538" s="15"/>
    </row>
    <row r="1539" spans="1:6" s="94" customFormat="1" ht="20.100000000000001" customHeight="1" x14ac:dyDescent="0.25">
      <c r="A1539" s="39" t="s">
        <v>2183</v>
      </c>
      <c r="B1539" s="89"/>
      <c r="C1539" s="22" t="s">
        <v>431</v>
      </c>
      <c r="D1539" s="89" t="s">
        <v>3</v>
      </c>
      <c r="E1539" s="8">
        <v>1</v>
      </c>
      <c r="F1539" s="15"/>
    </row>
    <row r="1540" spans="1:6" s="94" customFormat="1" ht="39.950000000000003" customHeight="1" x14ac:dyDescent="0.25">
      <c r="A1540" s="39"/>
      <c r="B1540" s="89"/>
      <c r="C1540" s="22" t="s">
        <v>423</v>
      </c>
      <c r="D1540" s="89"/>
      <c r="E1540" s="8"/>
      <c r="F1540" s="15"/>
    </row>
    <row r="1541" spans="1:6" s="94" customFormat="1" ht="20.100000000000001" customHeight="1" x14ac:dyDescent="0.25">
      <c r="A1541" s="39" t="s">
        <v>2184</v>
      </c>
      <c r="B1541" s="89"/>
      <c r="C1541" s="22" t="s">
        <v>432</v>
      </c>
      <c r="D1541" s="89" t="s">
        <v>3</v>
      </c>
      <c r="E1541" s="8">
        <v>1</v>
      </c>
      <c r="F1541" s="15"/>
    </row>
    <row r="1542" spans="1:6" s="94" customFormat="1" ht="20.100000000000001" customHeight="1" x14ac:dyDescent="0.25">
      <c r="A1542" s="39" t="s">
        <v>2185</v>
      </c>
      <c r="B1542" s="89"/>
      <c r="C1542" s="22" t="s">
        <v>433</v>
      </c>
      <c r="D1542" s="89" t="s">
        <v>3</v>
      </c>
      <c r="E1542" s="8">
        <v>1</v>
      </c>
      <c r="F1542" s="15"/>
    </row>
    <row r="1543" spans="1:6" s="94" customFormat="1" ht="20.100000000000001" customHeight="1" x14ac:dyDescent="0.25">
      <c r="A1543" s="39"/>
      <c r="B1543" s="89"/>
      <c r="C1543" s="22"/>
      <c r="D1543" s="89"/>
      <c r="E1543" s="8"/>
      <c r="F1543" s="15"/>
    </row>
    <row r="1544" spans="1:6" s="94" customFormat="1" ht="35.1" customHeight="1" x14ac:dyDescent="0.25">
      <c r="A1544" s="202" t="s">
        <v>331</v>
      </c>
      <c r="B1544" s="89"/>
      <c r="C1544" s="23" t="s">
        <v>332</v>
      </c>
      <c r="D1544" s="89"/>
      <c r="E1544" s="8"/>
      <c r="F1544" s="15"/>
    </row>
    <row r="1545" spans="1:6" s="94" customFormat="1" ht="24.75" customHeight="1" x14ac:dyDescent="0.25">
      <c r="A1545" s="39" t="s">
        <v>2186</v>
      </c>
      <c r="B1545" s="89"/>
      <c r="C1545" s="22" t="s">
        <v>968</v>
      </c>
      <c r="D1545" s="89" t="s">
        <v>3</v>
      </c>
      <c r="E1545" s="8">
        <v>1</v>
      </c>
      <c r="F1545" s="15"/>
    </row>
    <row r="1546" spans="1:6" s="94" customFormat="1" ht="25.5" customHeight="1" x14ac:dyDescent="0.25">
      <c r="A1546" s="39" t="s">
        <v>2187</v>
      </c>
      <c r="B1546" s="89"/>
      <c r="C1546" s="22" t="s">
        <v>969</v>
      </c>
      <c r="D1546" s="89" t="s">
        <v>3</v>
      </c>
      <c r="E1546" s="8">
        <v>1</v>
      </c>
      <c r="F1546" s="15"/>
    </row>
    <row r="1547" spans="1:6" s="94" customFormat="1" ht="30" x14ac:dyDescent="0.25">
      <c r="A1547" s="39" t="s">
        <v>2188</v>
      </c>
      <c r="B1547" s="89"/>
      <c r="C1547" s="22" t="s">
        <v>970</v>
      </c>
      <c r="D1547" s="89" t="s">
        <v>3</v>
      </c>
      <c r="E1547" s="8">
        <v>1</v>
      </c>
      <c r="F1547" s="15"/>
    </row>
    <row r="1548" spans="1:6" s="94" customFormat="1" ht="39.950000000000003" customHeight="1" x14ac:dyDescent="0.25">
      <c r="A1548" s="39" t="s">
        <v>2189</v>
      </c>
      <c r="B1548" s="89"/>
      <c r="C1548" s="22" t="s">
        <v>420</v>
      </c>
      <c r="D1548" s="89" t="s">
        <v>3</v>
      </c>
      <c r="E1548" s="8">
        <v>1</v>
      </c>
      <c r="F1548" s="15"/>
    </row>
    <row r="1549" spans="1:6" s="94" customFormat="1" ht="20.100000000000001" customHeight="1" x14ac:dyDescent="0.25">
      <c r="A1549" s="39" t="s">
        <v>2190</v>
      </c>
      <c r="B1549" s="89"/>
      <c r="C1549" s="22" t="s">
        <v>421</v>
      </c>
      <c r="D1549" s="89" t="s">
        <v>3</v>
      </c>
      <c r="E1549" s="8">
        <v>1</v>
      </c>
      <c r="F1549" s="15"/>
    </row>
    <row r="1550" spans="1:6" s="94" customFormat="1" ht="20.100000000000001" customHeight="1" x14ac:dyDescent="0.25">
      <c r="A1550" s="39" t="s">
        <v>2191</v>
      </c>
      <c r="B1550" s="89"/>
      <c r="C1550" s="22" t="s">
        <v>971</v>
      </c>
      <c r="D1550" s="89" t="s">
        <v>3</v>
      </c>
      <c r="E1550" s="8">
        <v>1</v>
      </c>
      <c r="F1550" s="15"/>
    </row>
    <row r="1551" spans="1:6" s="94" customFormat="1" ht="9" customHeight="1" x14ac:dyDescent="0.25">
      <c r="A1551" s="39"/>
      <c r="B1551" s="89"/>
      <c r="C1551" s="22"/>
      <c r="D1551" s="89"/>
      <c r="E1551" s="8"/>
      <c r="F1551" s="15"/>
    </row>
    <row r="1552" spans="1:6" s="94" customFormat="1" ht="45" customHeight="1" x14ac:dyDescent="0.25">
      <c r="A1552" s="202" t="s">
        <v>661</v>
      </c>
      <c r="B1552" s="14" t="s">
        <v>259</v>
      </c>
      <c r="C1552" s="42" t="s">
        <v>662</v>
      </c>
      <c r="D1552" s="89"/>
      <c r="E1552" s="8"/>
      <c r="F1552" s="9"/>
    </row>
    <row r="1553" spans="1:6" s="94" customFormat="1" ht="20.100000000000001" customHeight="1" x14ac:dyDescent="0.25">
      <c r="A1553" s="39" t="s">
        <v>2192</v>
      </c>
      <c r="B1553" s="100"/>
      <c r="C1553" s="23" t="s">
        <v>233</v>
      </c>
      <c r="D1553" s="14" t="s">
        <v>1</v>
      </c>
      <c r="E1553" s="8">
        <v>1</v>
      </c>
      <c r="F1553" s="9"/>
    </row>
    <row r="1554" spans="1:6" s="94" customFormat="1" ht="20.100000000000001" customHeight="1" x14ac:dyDescent="0.25">
      <c r="A1554" s="39" t="s">
        <v>2193</v>
      </c>
      <c r="B1554" s="100"/>
      <c r="C1554" s="23" t="s">
        <v>234</v>
      </c>
      <c r="D1554" s="14" t="s">
        <v>1</v>
      </c>
      <c r="E1554" s="8">
        <v>1</v>
      </c>
      <c r="F1554" s="9"/>
    </row>
    <row r="1555" spans="1:6" s="94" customFormat="1" ht="20.100000000000001" customHeight="1" x14ac:dyDescent="0.25">
      <c r="A1555" s="39" t="s">
        <v>2194</v>
      </c>
      <c r="B1555" s="100"/>
      <c r="C1555" s="23" t="s">
        <v>323</v>
      </c>
      <c r="D1555" s="14" t="s">
        <v>1</v>
      </c>
      <c r="E1555" s="8">
        <v>1</v>
      </c>
      <c r="F1555" s="9"/>
    </row>
    <row r="1556" spans="1:6" s="16" customFormat="1" ht="20.100000000000001" customHeight="1" x14ac:dyDescent="0.25">
      <c r="A1556" s="39" t="s">
        <v>2195</v>
      </c>
      <c r="B1556" s="89"/>
      <c r="C1556" s="23" t="s">
        <v>324</v>
      </c>
      <c r="D1556" s="14" t="s">
        <v>1</v>
      </c>
      <c r="E1556" s="8">
        <v>1</v>
      </c>
      <c r="F1556" s="9"/>
    </row>
    <row r="1557" spans="1:6" s="16" customFormat="1" ht="20.100000000000001" customHeight="1" x14ac:dyDescent="0.25">
      <c r="A1557" s="39" t="s">
        <v>2196</v>
      </c>
      <c r="B1557" s="89"/>
      <c r="C1557" s="23" t="s">
        <v>434</v>
      </c>
      <c r="D1557" s="14" t="s">
        <v>1</v>
      </c>
      <c r="E1557" s="8">
        <v>1</v>
      </c>
      <c r="F1557" s="9"/>
    </row>
    <row r="1558" spans="1:6" s="94" customFormat="1" ht="20.100000000000001" customHeight="1" x14ac:dyDescent="0.25">
      <c r="A1558" s="39" t="s">
        <v>2197</v>
      </c>
      <c r="B1558" s="89"/>
      <c r="C1558" s="23" t="s">
        <v>435</v>
      </c>
      <c r="D1558" s="14" t="s">
        <v>1</v>
      </c>
      <c r="E1558" s="8">
        <v>1</v>
      </c>
      <c r="F1558" s="9"/>
    </row>
    <row r="1559" spans="1:6" s="94" customFormat="1" ht="20.100000000000001" customHeight="1" x14ac:dyDescent="0.25">
      <c r="A1559" s="39" t="s">
        <v>2198</v>
      </c>
      <c r="B1559" s="89"/>
      <c r="C1559" s="23" t="s">
        <v>436</v>
      </c>
      <c r="D1559" s="14" t="s">
        <v>1</v>
      </c>
      <c r="E1559" s="8">
        <v>1</v>
      </c>
      <c r="F1559" s="9"/>
    </row>
    <row r="1560" spans="1:6" s="94" customFormat="1" ht="20.100000000000001" customHeight="1" x14ac:dyDescent="0.25">
      <c r="A1560" s="39" t="s">
        <v>2199</v>
      </c>
      <c r="B1560" s="89"/>
      <c r="C1560" s="23" t="s">
        <v>437</v>
      </c>
      <c r="D1560" s="14" t="s">
        <v>1</v>
      </c>
      <c r="E1560" s="8">
        <v>1</v>
      </c>
      <c r="F1560" s="9"/>
    </row>
    <row r="1561" spans="1:6" s="94" customFormat="1" ht="20.100000000000001" customHeight="1" x14ac:dyDescent="0.25">
      <c r="A1561" s="39" t="s">
        <v>2200</v>
      </c>
      <c r="B1561" s="89"/>
      <c r="C1561" s="23" t="s">
        <v>438</v>
      </c>
      <c r="D1561" s="14" t="s">
        <v>1</v>
      </c>
      <c r="E1561" s="8">
        <v>1</v>
      </c>
      <c r="F1561" s="9"/>
    </row>
    <row r="1562" spans="1:6" s="94" customFormat="1" ht="20.100000000000001" customHeight="1" x14ac:dyDescent="0.25">
      <c r="A1562" s="39" t="s">
        <v>2201</v>
      </c>
      <c r="B1562" s="89"/>
      <c r="C1562" s="23" t="s">
        <v>439</v>
      </c>
      <c r="D1562" s="14" t="s">
        <v>1</v>
      </c>
      <c r="E1562" s="8">
        <v>1</v>
      </c>
      <c r="F1562" s="9"/>
    </row>
    <row r="1563" spans="1:6" s="94" customFormat="1" ht="20.100000000000001" customHeight="1" x14ac:dyDescent="0.25">
      <c r="A1563" s="39" t="s">
        <v>2202</v>
      </c>
      <c r="B1563" s="89"/>
      <c r="C1563" s="23" t="s">
        <v>440</v>
      </c>
      <c r="D1563" s="14" t="s">
        <v>1</v>
      </c>
      <c r="E1563" s="8">
        <v>1</v>
      </c>
      <c r="F1563" s="9"/>
    </row>
    <row r="1564" spans="1:6" s="94" customFormat="1" ht="20.100000000000001" customHeight="1" x14ac:dyDescent="0.25">
      <c r="A1564" s="39" t="s">
        <v>2203</v>
      </c>
      <c r="B1564" s="89"/>
      <c r="C1564" s="23" t="s">
        <v>441</v>
      </c>
      <c r="D1564" s="14" t="s">
        <v>1</v>
      </c>
      <c r="E1564" s="8">
        <v>1</v>
      </c>
      <c r="F1564" s="9"/>
    </row>
    <row r="1565" spans="1:6" s="94" customFormat="1" ht="12.75" customHeight="1" thickBot="1" x14ac:dyDescent="0.3">
      <c r="A1565" s="39"/>
      <c r="B1565" s="89"/>
      <c r="C1565" s="22"/>
      <c r="D1565" s="89"/>
      <c r="E1565" s="8"/>
      <c r="F1565" s="15"/>
    </row>
    <row r="1566" spans="1:6" s="94" customFormat="1" ht="30" customHeight="1" thickBot="1" x14ac:dyDescent="0.3">
      <c r="A1566" s="220"/>
      <c r="B1566" s="226"/>
      <c r="C1566" s="226"/>
      <c r="D1566" s="226"/>
      <c r="E1566" s="226"/>
      <c r="F1566" s="230"/>
    </row>
    <row r="1567" spans="1:6" s="94" customFormat="1" ht="30" customHeight="1" thickBot="1" x14ac:dyDescent="0.3">
      <c r="A1567" s="224"/>
      <c r="B1567" s="231"/>
      <c r="C1567" s="231"/>
      <c r="D1567" s="231"/>
      <c r="E1567" s="231"/>
      <c r="F1567" s="238"/>
    </row>
    <row r="1568" spans="1:6" s="94" customFormat="1" ht="15.6" customHeight="1" x14ac:dyDescent="0.25">
      <c r="A1568" s="39"/>
      <c r="B1568" s="89"/>
      <c r="C1568" s="22"/>
      <c r="D1568" s="89"/>
      <c r="E1568" s="8"/>
      <c r="F1568" s="9"/>
    </row>
    <row r="1569" spans="1:6" s="94" customFormat="1" x14ac:dyDescent="0.25">
      <c r="A1569" s="39" t="s">
        <v>521</v>
      </c>
      <c r="B1569" s="89"/>
      <c r="C1569" s="23" t="s">
        <v>284</v>
      </c>
      <c r="D1569" s="14" t="s">
        <v>1</v>
      </c>
      <c r="E1569" s="8">
        <v>1</v>
      </c>
      <c r="F1569" s="9"/>
    </row>
    <row r="1570" spans="1:6" s="94" customFormat="1" x14ac:dyDescent="0.25">
      <c r="A1570" s="39"/>
      <c r="B1570" s="89"/>
      <c r="C1570" s="23"/>
      <c r="D1570" s="14"/>
      <c r="E1570" s="8"/>
      <c r="F1570" s="9"/>
    </row>
    <row r="1571" spans="1:6" s="94" customFormat="1" x14ac:dyDescent="0.25">
      <c r="A1571" s="39" t="s">
        <v>322</v>
      </c>
      <c r="B1571" s="89"/>
      <c r="C1571" s="95" t="s">
        <v>399</v>
      </c>
      <c r="D1571" s="89" t="s">
        <v>285</v>
      </c>
      <c r="E1571" s="8">
        <v>1</v>
      </c>
      <c r="F1571" s="9"/>
    </row>
    <row r="1572" spans="1:6" s="94" customFormat="1" ht="15.6" customHeight="1" x14ac:dyDescent="0.25">
      <c r="A1572" s="39"/>
      <c r="B1572" s="89"/>
      <c r="C1572" s="101"/>
      <c r="D1572" s="89"/>
      <c r="E1572" s="8"/>
      <c r="F1572" s="15"/>
    </row>
    <row r="1573" spans="1:6" s="94" customFormat="1" ht="30" x14ac:dyDescent="0.25">
      <c r="A1573" s="202" t="s">
        <v>522</v>
      </c>
      <c r="B1573" s="89" t="s">
        <v>187</v>
      </c>
      <c r="C1573" s="91" t="s">
        <v>639</v>
      </c>
      <c r="D1573" s="89"/>
      <c r="E1573" s="8"/>
      <c r="F1573" s="15"/>
    </row>
    <row r="1574" spans="1:6" s="94" customFormat="1" ht="15.6" customHeight="1" x14ac:dyDescent="0.25">
      <c r="A1574" s="39"/>
      <c r="B1574" s="89"/>
      <c r="C1574" s="101"/>
      <c r="D1574" s="89"/>
      <c r="E1574" s="8"/>
      <c r="F1574" s="15"/>
    </row>
    <row r="1575" spans="1:6" s="16" customFormat="1" ht="20.100000000000001" customHeight="1" x14ac:dyDescent="0.25">
      <c r="A1575" s="39" t="s">
        <v>2204</v>
      </c>
      <c r="B1575" s="89"/>
      <c r="C1575" s="91" t="s">
        <v>640</v>
      </c>
      <c r="D1575" s="89" t="s">
        <v>3</v>
      </c>
      <c r="E1575" s="8">
        <v>1</v>
      </c>
      <c r="F1575" s="15"/>
    </row>
    <row r="1576" spans="1:6" s="16" customFormat="1" ht="20.100000000000001" customHeight="1" x14ac:dyDescent="0.25">
      <c r="A1576" s="39" t="s">
        <v>2205</v>
      </c>
      <c r="B1576" s="89"/>
      <c r="C1576" s="91" t="s">
        <v>524</v>
      </c>
      <c r="D1576" s="89" t="s">
        <v>3</v>
      </c>
      <c r="E1576" s="8">
        <v>1</v>
      </c>
      <c r="F1576" s="15"/>
    </row>
    <row r="1577" spans="1:6" s="16" customFormat="1" ht="20.100000000000001" customHeight="1" x14ac:dyDescent="0.25">
      <c r="A1577" s="39" t="s">
        <v>2206</v>
      </c>
      <c r="B1577" s="89"/>
      <c r="C1577" s="91" t="s">
        <v>641</v>
      </c>
      <c r="D1577" s="89" t="s">
        <v>3</v>
      </c>
      <c r="E1577" s="8">
        <v>1</v>
      </c>
      <c r="F1577" s="15"/>
    </row>
    <row r="1578" spans="1:6" s="16" customFormat="1" ht="80.099999999999994" customHeight="1" x14ac:dyDescent="0.25">
      <c r="A1578" s="208" t="s">
        <v>523</v>
      </c>
      <c r="B1578" s="89" t="s">
        <v>260</v>
      </c>
      <c r="C1578" s="101" t="s">
        <v>537</v>
      </c>
      <c r="D1578" s="89"/>
      <c r="E1578" s="8"/>
      <c r="F1578" s="15"/>
    </row>
    <row r="1579" spans="1:6" s="16" customFormat="1" ht="20.100000000000001" customHeight="1" x14ac:dyDescent="0.25">
      <c r="A1579" s="39" t="s">
        <v>325</v>
      </c>
      <c r="B1579" s="89"/>
      <c r="C1579" s="101" t="s">
        <v>525</v>
      </c>
      <c r="D1579" s="89" t="s">
        <v>1</v>
      </c>
      <c r="E1579" s="8">
        <v>1</v>
      </c>
      <c r="F1579" s="15"/>
    </row>
    <row r="1580" spans="1:6" s="16" customFormat="1" ht="20.100000000000001" customHeight="1" x14ac:dyDescent="0.25">
      <c r="A1580" s="39" t="s">
        <v>2207</v>
      </c>
      <c r="B1580" s="89"/>
      <c r="C1580" s="101" t="s">
        <v>526</v>
      </c>
      <c r="D1580" s="89" t="s">
        <v>1</v>
      </c>
      <c r="E1580" s="8">
        <v>1</v>
      </c>
      <c r="F1580" s="15"/>
    </row>
    <row r="1581" spans="1:6" s="16" customFormat="1" ht="20.100000000000001" customHeight="1" x14ac:dyDescent="0.25">
      <c r="A1581" s="39" t="s">
        <v>2208</v>
      </c>
      <c r="B1581" s="89"/>
      <c r="C1581" s="101" t="s">
        <v>527</v>
      </c>
      <c r="D1581" s="89" t="s">
        <v>1</v>
      </c>
      <c r="E1581" s="8">
        <v>1</v>
      </c>
      <c r="F1581" s="15"/>
    </row>
    <row r="1582" spans="1:6" s="16" customFormat="1" ht="20.100000000000001" customHeight="1" x14ac:dyDescent="0.25">
      <c r="A1582" s="39" t="s">
        <v>2209</v>
      </c>
      <c r="B1582" s="89"/>
      <c r="C1582" s="101" t="s">
        <v>528</v>
      </c>
      <c r="D1582" s="89" t="s">
        <v>1</v>
      </c>
      <c r="E1582" s="8">
        <v>1</v>
      </c>
      <c r="F1582" s="15"/>
    </row>
    <row r="1583" spans="1:6" s="16" customFormat="1" ht="20.100000000000001" customHeight="1" x14ac:dyDescent="0.25">
      <c r="A1583" s="39" t="s">
        <v>2210</v>
      </c>
      <c r="B1583" s="89"/>
      <c r="C1583" s="101" t="s">
        <v>529</v>
      </c>
      <c r="D1583" s="89" t="s">
        <v>1</v>
      </c>
      <c r="E1583" s="8">
        <v>1</v>
      </c>
      <c r="F1583" s="15"/>
    </row>
    <row r="1584" spans="1:6" s="16" customFormat="1" ht="20.100000000000001" customHeight="1" x14ac:dyDescent="0.25">
      <c r="A1584" s="39" t="s">
        <v>2211</v>
      </c>
      <c r="B1584" s="89"/>
      <c r="C1584" s="101" t="s">
        <v>530</v>
      </c>
      <c r="D1584" s="89" t="s">
        <v>1</v>
      </c>
      <c r="E1584" s="8">
        <v>1</v>
      </c>
      <c r="F1584" s="15"/>
    </row>
    <row r="1585" spans="1:6" s="16" customFormat="1" ht="20.100000000000001" customHeight="1" x14ac:dyDescent="0.25">
      <c r="A1585" s="39" t="s">
        <v>2212</v>
      </c>
      <c r="B1585" s="89"/>
      <c r="C1585" s="101" t="s">
        <v>531</v>
      </c>
      <c r="D1585" s="89" t="s">
        <v>1</v>
      </c>
      <c r="E1585" s="8">
        <v>1</v>
      </c>
      <c r="F1585" s="15"/>
    </row>
    <row r="1586" spans="1:6" s="16" customFormat="1" ht="20.100000000000001" customHeight="1" x14ac:dyDescent="0.25">
      <c r="A1586" s="39" t="s">
        <v>2213</v>
      </c>
      <c r="B1586" s="89"/>
      <c r="C1586" s="101" t="s">
        <v>532</v>
      </c>
      <c r="D1586" s="89" t="s">
        <v>1</v>
      </c>
      <c r="E1586" s="8">
        <v>1</v>
      </c>
      <c r="F1586" s="15"/>
    </row>
    <row r="1587" spans="1:6" s="16" customFormat="1" ht="20.100000000000001" customHeight="1" x14ac:dyDescent="0.25">
      <c r="A1587" s="39" t="s">
        <v>2214</v>
      </c>
      <c r="B1587" s="89"/>
      <c r="C1587" s="101" t="s">
        <v>533</v>
      </c>
      <c r="D1587" s="89" t="s">
        <v>1</v>
      </c>
      <c r="E1587" s="8">
        <v>1</v>
      </c>
      <c r="F1587" s="15"/>
    </row>
    <row r="1588" spans="1:6" s="16" customFormat="1" ht="20.100000000000001" customHeight="1" x14ac:dyDescent="0.25">
      <c r="A1588" s="39" t="s">
        <v>2215</v>
      </c>
      <c r="B1588" s="89"/>
      <c r="C1588" s="101" t="s">
        <v>534</v>
      </c>
      <c r="D1588" s="89" t="s">
        <v>1</v>
      </c>
      <c r="E1588" s="8">
        <v>1</v>
      </c>
      <c r="F1588" s="15"/>
    </row>
    <row r="1589" spans="1:6" s="16" customFormat="1" ht="20.100000000000001" customHeight="1" x14ac:dyDescent="0.25">
      <c r="A1589" s="39" t="s">
        <v>2216</v>
      </c>
      <c r="B1589" s="89"/>
      <c r="C1589" s="101" t="s">
        <v>535</v>
      </c>
      <c r="D1589" s="89" t="s">
        <v>1</v>
      </c>
      <c r="E1589" s="8">
        <v>1</v>
      </c>
      <c r="F1589" s="15"/>
    </row>
    <row r="1590" spans="1:6" s="16" customFormat="1" ht="20.100000000000001" customHeight="1" x14ac:dyDescent="0.25">
      <c r="A1590" s="39" t="s">
        <v>2217</v>
      </c>
      <c r="B1590" s="89"/>
      <c r="C1590" s="101" t="s">
        <v>536</v>
      </c>
      <c r="D1590" s="89" t="s">
        <v>1</v>
      </c>
      <c r="E1590" s="8">
        <v>1</v>
      </c>
      <c r="F1590" s="15"/>
    </row>
    <row r="1591" spans="1:6" s="16" customFormat="1" ht="20.100000000000001" customHeight="1" x14ac:dyDescent="0.25">
      <c r="A1591" s="39"/>
      <c r="B1591" s="89"/>
      <c r="C1591" s="101"/>
      <c r="D1591" s="89"/>
      <c r="E1591" s="8"/>
      <c r="F1591" s="15"/>
    </row>
    <row r="1592" spans="1:6" s="16" customFormat="1" ht="20.100000000000001" customHeight="1" x14ac:dyDescent="0.25">
      <c r="A1592" s="39"/>
      <c r="B1592" s="89"/>
      <c r="C1592" s="101" t="s">
        <v>538</v>
      </c>
      <c r="D1592" s="89"/>
      <c r="E1592" s="8"/>
      <c r="F1592" s="15"/>
    </row>
    <row r="1593" spans="1:6" s="16" customFormat="1" ht="20.100000000000001" customHeight="1" x14ac:dyDescent="0.25">
      <c r="A1593" s="39" t="s">
        <v>2218</v>
      </c>
      <c r="B1593" s="89"/>
      <c r="C1593" s="101" t="s">
        <v>350</v>
      </c>
      <c r="D1593" s="89" t="s">
        <v>1</v>
      </c>
      <c r="E1593" s="8">
        <v>1</v>
      </c>
      <c r="F1593" s="15"/>
    </row>
    <row r="1594" spans="1:6" s="16" customFormat="1" ht="20.100000000000001" customHeight="1" x14ac:dyDescent="0.25">
      <c r="A1594" s="39" t="s">
        <v>2219</v>
      </c>
      <c r="B1594" s="89"/>
      <c r="C1594" s="101" t="s">
        <v>351</v>
      </c>
      <c r="D1594" s="89" t="s">
        <v>1</v>
      </c>
      <c r="E1594" s="8">
        <v>1</v>
      </c>
      <c r="F1594" s="15"/>
    </row>
    <row r="1595" spans="1:6" s="16" customFormat="1" ht="20.100000000000001" customHeight="1" x14ac:dyDescent="0.25">
      <c r="A1595" s="39" t="s">
        <v>2220</v>
      </c>
      <c r="B1595" s="89"/>
      <c r="C1595" s="101" t="s">
        <v>352</v>
      </c>
      <c r="D1595" s="89" t="s">
        <v>1</v>
      </c>
      <c r="E1595" s="8">
        <v>1</v>
      </c>
      <c r="F1595" s="15"/>
    </row>
    <row r="1596" spans="1:6" s="16" customFormat="1" ht="20.100000000000001" customHeight="1" x14ac:dyDescent="0.25">
      <c r="A1596" s="39" t="s">
        <v>2221</v>
      </c>
      <c r="B1596" s="89"/>
      <c r="C1596" s="101" t="s">
        <v>353</v>
      </c>
      <c r="D1596" s="89" t="s">
        <v>1</v>
      </c>
      <c r="E1596" s="8">
        <v>1</v>
      </c>
      <c r="F1596" s="15"/>
    </row>
    <row r="1597" spans="1:6" s="16" customFormat="1" ht="20.100000000000001" customHeight="1" x14ac:dyDescent="0.25">
      <c r="A1597" s="39" t="s">
        <v>2222</v>
      </c>
      <c r="B1597" s="89"/>
      <c r="C1597" s="101" t="s">
        <v>354</v>
      </c>
      <c r="D1597" s="89" t="s">
        <v>1</v>
      </c>
      <c r="E1597" s="8">
        <v>1</v>
      </c>
      <c r="F1597" s="15"/>
    </row>
    <row r="1598" spans="1:6" s="16" customFormat="1" ht="20.100000000000001" customHeight="1" x14ac:dyDescent="0.25">
      <c r="A1598" s="39" t="s">
        <v>2223</v>
      </c>
      <c r="B1598" s="89"/>
      <c r="C1598" s="101" t="s">
        <v>355</v>
      </c>
      <c r="D1598" s="89" t="s">
        <v>1</v>
      </c>
      <c r="E1598" s="8">
        <v>1</v>
      </c>
      <c r="F1598" s="15"/>
    </row>
    <row r="1599" spans="1:6" s="16" customFormat="1" ht="20.100000000000001" customHeight="1" x14ac:dyDescent="0.25">
      <c r="A1599" s="39" t="s">
        <v>2224</v>
      </c>
      <c r="B1599" s="89"/>
      <c r="C1599" s="101" t="s">
        <v>356</v>
      </c>
      <c r="D1599" s="89" t="s">
        <v>1</v>
      </c>
      <c r="E1599" s="8">
        <v>1</v>
      </c>
      <c r="F1599" s="15"/>
    </row>
    <row r="1600" spans="1:6" s="16" customFormat="1" ht="20.100000000000001" customHeight="1" x14ac:dyDescent="0.25">
      <c r="A1600" s="39" t="s">
        <v>2225</v>
      </c>
      <c r="B1600" s="89"/>
      <c r="C1600" s="101" t="s">
        <v>357</v>
      </c>
      <c r="D1600" s="89" t="s">
        <v>1</v>
      </c>
      <c r="E1600" s="8">
        <v>1</v>
      </c>
      <c r="F1600" s="15"/>
    </row>
    <row r="1601" spans="1:6" s="16" customFormat="1" ht="20.100000000000001" customHeight="1" x14ac:dyDescent="0.25">
      <c r="A1601" s="39" t="s">
        <v>2226</v>
      </c>
      <c r="B1601" s="89"/>
      <c r="C1601" s="101" t="s">
        <v>358</v>
      </c>
      <c r="D1601" s="89" t="s">
        <v>1</v>
      </c>
      <c r="E1601" s="8">
        <v>1</v>
      </c>
      <c r="F1601" s="15"/>
    </row>
    <row r="1602" spans="1:6" s="16" customFormat="1" ht="20.100000000000001" customHeight="1" x14ac:dyDescent="0.25">
      <c r="A1602" s="39" t="s">
        <v>2227</v>
      </c>
      <c r="B1602" s="89"/>
      <c r="C1602" s="101" t="s">
        <v>359</v>
      </c>
      <c r="D1602" s="89" t="s">
        <v>1</v>
      </c>
      <c r="E1602" s="8">
        <v>1</v>
      </c>
      <c r="F1602" s="15"/>
    </row>
    <row r="1603" spans="1:6" s="16" customFormat="1" ht="12.75" customHeight="1" x14ac:dyDescent="0.25">
      <c r="A1603" s="39"/>
      <c r="B1603" s="89"/>
      <c r="C1603" s="101"/>
      <c r="D1603" s="89"/>
      <c r="E1603" s="8"/>
      <c r="F1603" s="15"/>
    </row>
    <row r="1604" spans="1:6" s="16" customFormat="1" ht="20.100000000000001" customHeight="1" x14ac:dyDescent="0.25">
      <c r="A1604" s="39" t="s">
        <v>325</v>
      </c>
      <c r="B1604" s="89"/>
      <c r="C1604" s="95" t="s">
        <v>320</v>
      </c>
      <c r="D1604" s="89" t="s">
        <v>285</v>
      </c>
      <c r="E1604" s="8">
        <v>1</v>
      </c>
      <c r="F1604" s="15"/>
    </row>
    <row r="1605" spans="1:6" s="16" customFormat="1" ht="39.950000000000003" customHeight="1" x14ac:dyDescent="0.25">
      <c r="A1605" s="208" t="s">
        <v>544</v>
      </c>
      <c r="B1605" s="89" t="s">
        <v>243</v>
      </c>
      <c r="C1605" s="102" t="s">
        <v>2323</v>
      </c>
      <c r="D1605" s="103"/>
      <c r="E1605" s="104"/>
      <c r="F1605" s="15"/>
    </row>
    <row r="1606" spans="1:6" s="16" customFormat="1" ht="20.100000000000001" customHeight="1" x14ac:dyDescent="0.25">
      <c r="A1606" s="39" t="s">
        <v>2228</v>
      </c>
      <c r="B1606" s="89"/>
      <c r="C1606" s="105" t="s">
        <v>539</v>
      </c>
      <c r="D1606" s="103" t="s">
        <v>3</v>
      </c>
      <c r="E1606" s="104">
        <v>1</v>
      </c>
      <c r="F1606" s="15"/>
    </row>
    <row r="1607" spans="1:6" s="16" customFormat="1" ht="20.100000000000001" customHeight="1" x14ac:dyDescent="0.25">
      <c r="A1607" s="39" t="s">
        <v>2229</v>
      </c>
      <c r="B1607" s="89"/>
      <c r="C1607" s="105" t="s">
        <v>540</v>
      </c>
      <c r="D1607" s="103" t="s">
        <v>3</v>
      </c>
      <c r="E1607" s="104">
        <v>1</v>
      </c>
      <c r="F1607" s="15"/>
    </row>
    <row r="1608" spans="1:6" s="16" customFormat="1" ht="20.100000000000001" customHeight="1" x14ac:dyDescent="0.25">
      <c r="A1608" s="39" t="s">
        <v>2230</v>
      </c>
      <c r="B1608" s="89"/>
      <c r="C1608" s="105" t="s">
        <v>541</v>
      </c>
      <c r="D1608" s="103" t="s">
        <v>3</v>
      </c>
      <c r="E1608" s="104">
        <v>1</v>
      </c>
      <c r="F1608" s="15"/>
    </row>
    <row r="1609" spans="1:6" s="16" customFormat="1" ht="20.100000000000001" customHeight="1" x14ac:dyDescent="0.25">
      <c r="A1609" s="39" t="s">
        <v>2231</v>
      </c>
      <c r="B1609" s="89"/>
      <c r="C1609" s="102" t="s">
        <v>542</v>
      </c>
      <c r="D1609" s="106" t="s">
        <v>3</v>
      </c>
      <c r="E1609" s="107">
        <v>1</v>
      </c>
      <c r="F1609" s="9"/>
    </row>
    <row r="1610" spans="1:6" s="16" customFormat="1" ht="20.100000000000001" customHeight="1" x14ac:dyDescent="0.25">
      <c r="A1610" s="39" t="s">
        <v>2232</v>
      </c>
      <c r="B1610" s="89"/>
      <c r="C1610" s="102" t="s">
        <v>543</v>
      </c>
      <c r="D1610" s="106" t="s">
        <v>3</v>
      </c>
      <c r="E1610" s="107">
        <v>1</v>
      </c>
      <c r="F1610" s="9"/>
    </row>
    <row r="1611" spans="1:6" s="16" customFormat="1" ht="15.6" customHeight="1" thickBot="1" x14ac:dyDescent="0.3">
      <c r="A1611" s="133"/>
      <c r="B1611" s="134"/>
      <c r="C1611" s="135"/>
      <c r="D1611" s="136"/>
      <c r="E1611" s="137"/>
      <c r="F1611" s="87"/>
    </row>
    <row r="1612" spans="1:6" s="16" customFormat="1" ht="30" customHeight="1" thickBot="1" x14ac:dyDescent="0.3">
      <c r="A1612" s="227"/>
      <c r="B1612" s="228"/>
      <c r="C1612" s="229"/>
      <c r="D1612" s="140"/>
      <c r="E1612" s="141"/>
      <c r="F1612" s="142"/>
    </row>
    <row r="1613" spans="1:6" s="16" customFormat="1" ht="30" customHeight="1" thickBot="1" x14ac:dyDescent="0.3">
      <c r="A1613" s="152"/>
      <c r="B1613" s="153"/>
      <c r="C1613" s="154"/>
      <c r="D1613" s="140"/>
      <c r="E1613" s="141"/>
      <c r="F1613" s="142"/>
    </row>
    <row r="1614" spans="1:6" s="16" customFormat="1" ht="48" customHeight="1" x14ac:dyDescent="0.25">
      <c r="A1614" s="202">
        <v>6</v>
      </c>
      <c r="B1614" s="131" t="s">
        <v>360</v>
      </c>
      <c r="C1614" s="132" t="s">
        <v>658</v>
      </c>
      <c r="D1614" s="106"/>
      <c r="E1614" s="107"/>
      <c r="F1614" s="9"/>
    </row>
    <row r="1615" spans="1:6" s="16" customFormat="1" ht="20.100000000000001" customHeight="1" x14ac:dyDescent="0.25">
      <c r="A1615" s="202" t="s">
        <v>546</v>
      </c>
      <c r="B1615" s="89" t="s">
        <v>51</v>
      </c>
      <c r="C1615" s="132" t="s">
        <v>361</v>
      </c>
      <c r="D1615" s="106"/>
      <c r="E1615" s="107"/>
      <c r="F1615" s="9"/>
    </row>
    <row r="1616" spans="1:6" s="16" customFormat="1" ht="20.100000000000001" customHeight="1" x14ac:dyDescent="0.25">
      <c r="A1616" s="39" t="s">
        <v>2233</v>
      </c>
      <c r="B1616" s="89"/>
      <c r="C1616" s="102" t="s">
        <v>362</v>
      </c>
      <c r="D1616" s="106" t="s">
        <v>16</v>
      </c>
      <c r="E1616" s="107">
        <v>1</v>
      </c>
      <c r="F1616" s="9"/>
    </row>
    <row r="1617" spans="1:6" s="16" customFormat="1" ht="20.100000000000001" customHeight="1" x14ac:dyDescent="0.25">
      <c r="A1617" s="39" t="s">
        <v>2234</v>
      </c>
      <c r="B1617" s="89"/>
      <c r="C1617" s="102" t="s">
        <v>363</v>
      </c>
      <c r="D1617" s="106" t="s">
        <v>2359</v>
      </c>
      <c r="E1617" s="107">
        <v>1</v>
      </c>
      <c r="F1617" s="9"/>
    </row>
    <row r="1618" spans="1:6" s="16" customFormat="1" ht="15.6" customHeight="1" x14ac:dyDescent="0.25">
      <c r="A1618" s="39"/>
      <c r="B1618" s="89"/>
      <c r="C1618" s="102"/>
      <c r="D1618" s="106"/>
      <c r="E1618" s="107"/>
      <c r="F1618" s="9"/>
    </row>
    <row r="1619" spans="1:6" s="16" customFormat="1" ht="39.950000000000003" customHeight="1" x14ac:dyDescent="0.25">
      <c r="A1619" s="202" t="s">
        <v>547</v>
      </c>
      <c r="B1619" s="89" t="s">
        <v>261</v>
      </c>
      <c r="C1619" s="132" t="s">
        <v>545</v>
      </c>
      <c r="D1619" s="106"/>
      <c r="E1619" s="107"/>
      <c r="F1619" s="9"/>
    </row>
    <row r="1620" spans="1:6" s="16" customFormat="1" ht="39.950000000000003" customHeight="1" x14ac:dyDescent="0.25">
      <c r="A1620" s="39"/>
      <c r="B1620" s="89"/>
      <c r="C1620" s="102" t="s">
        <v>663</v>
      </c>
      <c r="D1620" s="106"/>
      <c r="E1620" s="107"/>
      <c r="F1620" s="9"/>
    </row>
    <row r="1621" spans="1:6" s="16" customFormat="1" ht="20.100000000000001" customHeight="1" x14ac:dyDescent="0.25">
      <c r="A1621" s="39" t="s">
        <v>2235</v>
      </c>
      <c r="B1621" s="89"/>
      <c r="C1621" s="102" t="s">
        <v>620</v>
      </c>
      <c r="D1621" s="106" t="s">
        <v>1</v>
      </c>
      <c r="E1621" s="107">
        <v>1</v>
      </c>
      <c r="F1621" s="9"/>
    </row>
    <row r="1622" spans="1:6" s="16" customFormat="1" ht="20.100000000000001" customHeight="1" x14ac:dyDescent="0.25">
      <c r="A1622" s="39" t="s">
        <v>2236</v>
      </c>
      <c r="B1622" s="89"/>
      <c r="C1622" s="102" t="s">
        <v>621</v>
      </c>
      <c r="D1622" s="106" t="s">
        <v>1</v>
      </c>
      <c r="E1622" s="107">
        <v>1</v>
      </c>
      <c r="F1622" s="9"/>
    </row>
    <row r="1623" spans="1:6" s="16" customFormat="1" ht="20.100000000000001" customHeight="1" x14ac:dyDescent="0.25">
      <c r="A1623" s="39" t="s">
        <v>2237</v>
      </c>
      <c r="B1623" s="89"/>
      <c r="C1623" s="102" t="s">
        <v>622</v>
      </c>
      <c r="D1623" s="106" t="s">
        <v>1</v>
      </c>
      <c r="E1623" s="107">
        <v>1</v>
      </c>
      <c r="F1623" s="9"/>
    </row>
    <row r="1624" spans="1:6" s="16" customFormat="1" ht="20.100000000000001" customHeight="1" x14ac:dyDescent="0.25">
      <c r="A1624" s="39" t="s">
        <v>2238</v>
      </c>
      <c r="B1624" s="89"/>
      <c r="C1624" s="102" t="s">
        <v>623</v>
      </c>
      <c r="D1624" s="106" t="s">
        <v>1</v>
      </c>
      <c r="E1624" s="107">
        <v>1</v>
      </c>
      <c r="F1624" s="9"/>
    </row>
    <row r="1625" spans="1:6" s="16" customFormat="1" ht="20.100000000000001" customHeight="1" x14ac:dyDescent="0.25">
      <c r="A1625" s="39" t="s">
        <v>2239</v>
      </c>
      <c r="B1625" s="89"/>
      <c r="C1625" s="102" t="s">
        <v>624</v>
      </c>
      <c r="D1625" s="106" t="s">
        <v>1</v>
      </c>
      <c r="E1625" s="107">
        <v>1</v>
      </c>
      <c r="F1625" s="9"/>
    </row>
    <row r="1626" spans="1:6" s="16" customFormat="1" ht="20.100000000000001" customHeight="1" x14ac:dyDescent="0.25">
      <c r="A1626" s="39" t="s">
        <v>2240</v>
      </c>
      <c r="B1626" s="89"/>
      <c r="C1626" s="102" t="s">
        <v>625</v>
      </c>
      <c r="D1626" s="106" t="s">
        <v>1</v>
      </c>
      <c r="E1626" s="107">
        <v>1</v>
      </c>
      <c r="F1626" s="9"/>
    </row>
    <row r="1627" spans="1:6" s="16" customFormat="1" ht="20.100000000000001" customHeight="1" x14ac:dyDescent="0.25">
      <c r="A1627" s="39" t="s">
        <v>2241</v>
      </c>
      <c r="B1627" s="89"/>
      <c r="C1627" s="102" t="s">
        <v>626</v>
      </c>
      <c r="D1627" s="106" t="s">
        <v>1</v>
      </c>
      <c r="E1627" s="107">
        <v>1</v>
      </c>
      <c r="F1627" s="9"/>
    </row>
    <row r="1628" spans="1:6" s="16" customFormat="1" ht="20.100000000000001" customHeight="1" x14ac:dyDescent="0.25">
      <c r="A1628" s="39" t="s">
        <v>2242</v>
      </c>
      <c r="B1628" s="89"/>
      <c r="C1628" s="102" t="s">
        <v>627</v>
      </c>
      <c r="D1628" s="106" t="s">
        <v>1</v>
      </c>
      <c r="E1628" s="107">
        <v>1</v>
      </c>
      <c r="F1628" s="9"/>
    </row>
    <row r="1629" spans="1:6" s="16" customFormat="1" ht="20.100000000000001" customHeight="1" x14ac:dyDescent="0.25">
      <c r="A1629" s="39"/>
      <c r="B1629" s="89"/>
      <c r="C1629" s="102"/>
      <c r="D1629" s="106"/>
      <c r="E1629" s="107"/>
      <c r="F1629" s="9"/>
    </row>
    <row r="1630" spans="1:6" s="16" customFormat="1" ht="20.100000000000001" customHeight="1" x14ac:dyDescent="0.25">
      <c r="A1630" s="39"/>
      <c r="B1630" s="89"/>
      <c r="C1630" s="102" t="s">
        <v>2360</v>
      </c>
      <c r="D1630" s="106"/>
      <c r="E1630" s="107"/>
      <c r="F1630" s="9"/>
    </row>
    <row r="1631" spans="1:6" s="16" customFormat="1" ht="20.100000000000001" customHeight="1" x14ac:dyDescent="0.25">
      <c r="A1631" s="39" t="s">
        <v>2243</v>
      </c>
      <c r="B1631" s="89"/>
      <c r="C1631" s="102" t="s">
        <v>364</v>
      </c>
      <c r="D1631" s="106" t="s">
        <v>1</v>
      </c>
      <c r="E1631" s="107">
        <v>1</v>
      </c>
      <c r="F1631" s="9"/>
    </row>
    <row r="1632" spans="1:6" s="16" customFormat="1" ht="20.100000000000001" customHeight="1" x14ac:dyDescent="0.25">
      <c r="A1632" s="39" t="s">
        <v>2244</v>
      </c>
      <c r="B1632" s="89"/>
      <c r="C1632" s="102" t="s">
        <v>365</v>
      </c>
      <c r="D1632" s="106" t="s">
        <v>1</v>
      </c>
      <c r="E1632" s="107">
        <v>1</v>
      </c>
      <c r="F1632" s="9"/>
    </row>
    <row r="1633" spans="1:6" s="16" customFormat="1" ht="20.100000000000001" customHeight="1" x14ac:dyDescent="0.25">
      <c r="A1633" s="39" t="s">
        <v>2245</v>
      </c>
      <c r="B1633" s="89"/>
      <c r="C1633" s="102" t="s">
        <v>366</v>
      </c>
      <c r="D1633" s="106" t="s">
        <v>1</v>
      </c>
      <c r="E1633" s="107">
        <v>1</v>
      </c>
      <c r="F1633" s="9"/>
    </row>
    <row r="1634" spans="1:6" s="16" customFormat="1" ht="20.100000000000001" customHeight="1" x14ac:dyDescent="0.25">
      <c r="A1634" s="39" t="s">
        <v>2246</v>
      </c>
      <c r="B1634" s="89"/>
      <c r="C1634" s="102" t="s">
        <v>367</v>
      </c>
      <c r="D1634" s="106" t="s">
        <v>1</v>
      </c>
      <c r="E1634" s="107">
        <v>1</v>
      </c>
      <c r="F1634" s="9"/>
    </row>
    <row r="1635" spans="1:6" s="16" customFormat="1" ht="30" customHeight="1" x14ac:dyDescent="0.25">
      <c r="A1635" s="39" t="s">
        <v>2247</v>
      </c>
      <c r="B1635" s="89"/>
      <c r="C1635" s="102" t="s">
        <v>368</v>
      </c>
      <c r="D1635" s="106" t="s">
        <v>1</v>
      </c>
      <c r="E1635" s="107">
        <v>1</v>
      </c>
      <c r="F1635" s="9"/>
    </row>
    <row r="1636" spans="1:6" s="16" customFormat="1" ht="30" customHeight="1" x14ac:dyDescent="0.25">
      <c r="A1636" s="39" t="s">
        <v>2248</v>
      </c>
      <c r="B1636" s="89"/>
      <c r="C1636" s="102" t="s">
        <v>369</v>
      </c>
      <c r="D1636" s="106" t="s">
        <v>1</v>
      </c>
      <c r="E1636" s="107">
        <v>1</v>
      </c>
      <c r="F1636" s="9"/>
    </row>
    <row r="1637" spans="1:6" s="16" customFormat="1" ht="30" customHeight="1" x14ac:dyDescent="0.25">
      <c r="A1637" s="39" t="s">
        <v>2249</v>
      </c>
      <c r="B1637" s="89"/>
      <c r="C1637" s="102" t="s">
        <v>370</v>
      </c>
      <c r="D1637" s="106" t="s">
        <v>1</v>
      </c>
      <c r="E1637" s="107">
        <v>1</v>
      </c>
      <c r="F1637" s="9"/>
    </row>
    <row r="1638" spans="1:6" s="16" customFormat="1" ht="30" customHeight="1" x14ac:dyDescent="0.25">
      <c r="A1638" s="39" t="s">
        <v>2250</v>
      </c>
      <c r="B1638" s="89"/>
      <c r="C1638" s="102" t="s">
        <v>371</v>
      </c>
      <c r="D1638" s="106" t="s">
        <v>1</v>
      </c>
      <c r="E1638" s="107">
        <v>1</v>
      </c>
      <c r="F1638" s="9"/>
    </row>
    <row r="1639" spans="1:6" s="16" customFormat="1" ht="30" customHeight="1" x14ac:dyDescent="0.25">
      <c r="A1639" s="39" t="s">
        <v>2251</v>
      </c>
      <c r="B1639" s="89"/>
      <c r="C1639" s="102" t="s">
        <v>372</v>
      </c>
      <c r="D1639" s="106" t="s">
        <v>1</v>
      </c>
      <c r="E1639" s="107">
        <v>1</v>
      </c>
      <c r="F1639" s="9"/>
    </row>
    <row r="1640" spans="1:6" s="16" customFormat="1" ht="30" customHeight="1" x14ac:dyDescent="0.25">
      <c r="A1640" s="39" t="s">
        <v>2252</v>
      </c>
      <c r="B1640" s="89"/>
      <c r="C1640" s="102" t="s">
        <v>373</v>
      </c>
      <c r="D1640" s="106" t="s">
        <v>1</v>
      </c>
      <c r="E1640" s="107">
        <v>1</v>
      </c>
      <c r="F1640" s="9"/>
    </row>
    <row r="1641" spans="1:6" s="16" customFormat="1" ht="30" customHeight="1" x14ac:dyDescent="0.25">
      <c r="A1641" s="39" t="s">
        <v>2253</v>
      </c>
      <c r="B1641" s="89"/>
      <c r="C1641" s="102" t="s">
        <v>374</v>
      </c>
      <c r="D1641" s="106" t="s">
        <v>1</v>
      </c>
      <c r="E1641" s="107">
        <v>1</v>
      </c>
      <c r="F1641" s="9"/>
    </row>
    <row r="1642" spans="1:6" s="16" customFormat="1" ht="30" customHeight="1" x14ac:dyDescent="0.25">
      <c r="A1642" s="39" t="s">
        <v>2254</v>
      </c>
      <c r="B1642" s="89"/>
      <c r="C1642" s="102" t="s">
        <v>375</v>
      </c>
      <c r="D1642" s="106" t="s">
        <v>1</v>
      </c>
      <c r="E1642" s="107">
        <v>1</v>
      </c>
      <c r="F1642" s="9"/>
    </row>
    <row r="1643" spans="1:6" s="16" customFormat="1" ht="30" customHeight="1" x14ac:dyDescent="0.25">
      <c r="A1643" s="39" t="s">
        <v>2255</v>
      </c>
      <c r="B1643" s="89"/>
      <c r="C1643" s="102" t="s">
        <v>376</v>
      </c>
      <c r="D1643" s="106" t="s">
        <v>1</v>
      </c>
      <c r="E1643" s="107">
        <v>1</v>
      </c>
      <c r="F1643" s="9"/>
    </row>
    <row r="1644" spans="1:6" s="16" customFormat="1" ht="30" customHeight="1" x14ac:dyDescent="0.25">
      <c r="A1644" s="39" t="s">
        <v>2256</v>
      </c>
      <c r="B1644" s="89"/>
      <c r="C1644" s="102" t="s">
        <v>377</v>
      </c>
      <c r="D1644" s="106" t="s">
        <v>1</v>
      </c>
      <c r="E1644" s="107">
        <v>1</v>
      </c>
      <c r="F1644" s="9"/>
    </row>
    <row r="1645" spans="1:6" s="16" customFormat="1" ht="30" customHeight="1" x14ac:dyDescent="0.25">
      <c r="A1645" s="39" t="s">
        <v>2257</v>
      </c>
      <c r="B1645" s="89"/>
      <c r="C1645" s="102" t="s">
        <v>378</v>
      </c>
      <c r="D1645" s="106" t="s">
        <v>1</v>
      </c>
      <c r="E1645" s="107">
        <v>1</v>
      </c>
      <c r="F1645" s="9"/>
    </row>
    <row r="1646" spans="1:6" s="16" customFormat="1" ht="15.6" customHeight="1" x14ac:dyDescent="0.25">
      <c r="A1646" s="39"/>
      <c r="B1646" s="89"/>
      <c r="C1646" s="102"/>
      <c r="D1646" s="106"/>
      <c r="E1646" s="107"/>
      <c r="F1646" s="9"/>
    </row>
    <row r="1647" spans="1:6" s="16" customFormat="1" ht="15.6" customHeight="1" x14ac:dyDescent="0.25">
      <c r="A1647" s="202" t="s">
        <v>548</v>
      </c>
      <c r="B1647" s="89" t="s">
        <v>379</v>
      </c>
      <c r="C1647" s="102" t="s">
        <v>656</v>
      </c>
      <c r="D1647" s="106" t="s">
        <v>1</v>
      </c>
      <c r="E1647" s="107">
        <v>1</v>
      </c>
      <c r="F1647" s="9"/>
    </row>
    <row r="1648" spans="1:6" s="16" customFormat="1" ht="15.6" customHeight="1" x14ac:dyDescent="0.25">
      <c r="A1648" s="39"/>
      <c r="B1648" s="89"/>
      <c r="C1648" s="102"/>
      <c r="D1648" s="106"/>
      <c r="E1648" s="107"/>
      <c r="F1648" s="9"/>
    </row>
    <row r="1649" spans="1:6" s="16" customFormat="1" ht="15.6" customHeight="1" x14ac:dyDescent="0.25">
      <c r="A1649" s="39" t="s">
        <v>549</v>
      </c>
      <c r="B1649" s="89" t="s">
        <v>262</v>
      </c>
      <c r="C1649" s="102" t="s">
        <v>380</v>
      </c>
      <c r="D1649" s="106" t="s">
        <v>285</v>
      </c>
      <c r="E1649" s="107">
        <v>1</v>
      </c>
      <c r="F1649" s="9"/>
    </row>
    <row r="1650" spans="1:6" s="16" customFormat="1" ht="15.6" customHeight="1" x14ac:dyDescent="0.25">
      <c r="A1650" s="39"/>
      <c r="B1650" s="89"/>
      <c r="C1650" s="102"/>
      <c r="D1650" s="106"/>
      <c r="E1650" s="107"/>
      <c r="F1650" s="9"/>
    </row>
    <row r="1651" spans="1:6" s="16" customFormat="1" ht="35.1" customHeight="1" x14ac:dyDescent="0.25">
      <c r="A1651" s="202" t="s">
        <v>550</v>
      </c>
      <c r="B1651" s="89" t="s">
        <v>381</v>
      </c>
      <c r="C1651" s="132" t="s">
        <v>382</v>
      </c>
      <c r="D1651" s="106"/>
      <c r="E1651" s="107"/>
      <c r="F1651" s="9"/>
    </row>
    <row r="1652" spans="1:6" s="16" customFormat="1" ht="35.1" customHeight="1" x14ac:dyDescent="0.25">
      <c r="A1652" s="39" t="s">
        <v>2258</v>
      </c>
      <c r="B1652" s="89"/>
      <c r="C1652" s="102" t="s">
        <v>677</v>
      </c>
      <c r="D1652" s="106" t="s">
        <v>16</v>
      </c>
      <c r="E1652" s="107">
        <v>1</v>
      </c>
      <c r="F1652" s="9"/>
    </row>
    <row r="1653" spans="1:6" s="16" customFormat="1" ht="20.100000000000001" customHeight="1" x14ac:dyDescent="0.25">
      <c r="A1653" s="39" t="s">
        <v>2259</v>
      </c>
      <c r="B1653" s="89"/>
      <c r="C1653" s="102" t="s">
        <v>383</v>
      </c>
      <c r="D1653" s="106" t="s">
        <v>385</v>
      </c>
      <c r="E1653" s="107">
        <v>1</v>
      </c>
      <c r="F1653" s="9"/>
    </row>
    <row r="1654" spans="1:6" s="16" customFormat="1" ht="20.100000000000001" customHeight="1" x14ac:dyDescent="0.25">
      <c r="A1654" s="39" t="s">
        <v>2260</v>
      </c>
      <c r="B1654" s="89"/>
      <c r="C1654" s="102" t="s">
        <v>384</v>
      </c>
      <c r="D1654" s="106" t="s">
        <v>285</v>
      </c>
      <c r="E1654" s="107">
        <v>1</v>
      </c>
      <c r="F1654" s="9"/>
    </row>
    <row r="1655" spans="1:6" s="16" customFormat="1" ht="15.6" customHeight="1" x14ac:dyDescent="0.25">
      <c r="A1655" s="39"/>
      <c r="B1655" s="89"/>
      <c r="C1655" s="102"/>
      <c r="D1655" s="106"/>
      <c r="E1655" s="107"/>
      <c r="F1655" s="9"/>
    </row>
    <row r="1656" spans="1:6" s="16" customFormat="1" ht="15.6" customHeight="1" x14ac:dyDescent="0.25">
      <c r="A1656" s="39" t="s">
        <v>551</v>
      </c>
      <c r="B1656" s="89" t="s">
        <v>52</v>
      </c>
      <c r="C1656" s="102" t="s">
        <v>386</v>
      </c>
      <c r="D1656" s="106" t="s">
        <v>44</v>
      </c>
      <c r="E1656" s="107">
        <v>1</v>
      </c>
      <c r="F1656" s="9"/>
    </row>
    <row r="1657" spans="1:6" s="16" customFormat="1" ht="15.6" customHeight="1" thickBot="1" x14ac:dyDescent="0.3">
      <c r="A1657" s="39"/>
      <c r="B1657" s="89"/>
      <c r="C1657" s="130"/>
      <c r="D1657" s="96"/>
      <c r="E1657" s="8"/>
      <c r="F1657" s="9"/>
    </row>
    <row r="1658" spans="1:6" s="16" customFormat="1" ht="30" customHeight="1" thickBot="1" x14ac:dyDescent="0.3">
      <c r="A1658" s="220"/>
      <c r="B1658" s="226"/>
      <c r="C1658" s="226"/>
      <c r="D1658" s="226"/>
      <c r="E1658" s="226"/>
      <c r="F1658" s="230"/>
    </row>
    <row r="1659" spans="1:6" s="16" customFormat="1" ht="30" customHeight="1" thickBot="1" x14ac:dyDescent="0.3">
      <c r="A1659" s="227"/>
      <c r="B1659" s="228"/>
      <c r="C1659" s="229"/>
      <c r="D1659" s="139"/>
      <c r="E1659" s="158"/>
      <c r="F1659" s="142"/>
    </row>
    <row r="1660" spans="1:6" s="16" customFormat="1" ht="15.6" customHeight="1" x14ac:dyDescent="0.25">
      <c r="A1660" s="39"/>
      <c r="B1660" s="89"/>
      <c r="C1660" s="23"/>
      <c r="D1660" s="89"/>
      <c r="E1660" s="108"/>
      <c r="F1660" s="9"/>
    </row>
    <row r="1661" spans="1:6" s="16" customFormat="1" ht="31.5" x14ac:dyDescent="0.25">
      <c r="A1661" s="57">
        <v>7</v>
      </c>
      <c r="B1661" s="58" t="s">
        <v>189</v>
      </c>
      <c r="C1661" s="59" t="s">
        <v>644</v>
      </c>
      <c r="D1661" s="58"/>
      <c r="E1661" s="108"/>
      <c r="F1661" s="60"/>
    </row>
    <row r="1662" spans="1:6" s="16" customFormat="1" ht="70.5" customHeight="1" x14ac:dyDescent="0.25">
      <c r="A1662" s="57" t="s">
        <v>552</v>
      </c>
      <c r="B1662" s="78" t="s">
        <v>77</v>
      </c>
      <c r="C1662" s="114" t="s">
        <v>235</v>
      </c>
      <c r="D1662" s="78"/>
      <c r="E1662" s="110"/>
      <c r="F1662" s="60"/>
    </row>
    <row r="1663" spans="1:6" s="16" customFormat="1" ht="30" customHeight="1" x14ac:dyDescent="0.25">
      <c r="A1663" s="61" t="s">
        <v>553</v>
      </c>
      <c r="B1663" s="78"/>
      <c r="C1663" s="111" t="s">
        <v>190</v>
      </c>
      <c r="D1663" s="78"/>
      <c r="E1663" s="112"/>
      <c r="F1663" s="60"/>
    </row>
    <row r="1664" spans="1:6" s="16" customFormat="1" ht="10.5" customHeight="1" x14ac:dyDescent="0.25">
      <c r="A1664" s="57"/>
      <c r="B1664" s="78"/>
      <c r="C1664" s="113"/>
      <c r="D1664" s="78"/>
      <c r="E1664" s="112"/>
      <c r="F1664" s="60"/>
    </row>
    <row r="1665" spans="1:6" s="16" customFormat="1" ht="20.100000000000001" customHeight="1" x14ac:dyDescent="0.25">
      <c r="A1665" s="61" t="s">
        <v>2261</v>
      </c>
      <c r="B1665" s="78"/>
      <c r="C1665" s="114" t="s">
        <v>191</v>
      </c>
      <c r="D1665" s="62" t="s">
        <v>1</v>
      </c>
      <c r="E1665" s="112">
        <v>1</v>
      </c>
      <c r="F1665" s="15"/>
    </row>
    <row r="1666" spans="1:6" s="16" customFormat="1" ht="20.100000000000001" customHeight="1" x14ac:dyDescent="0.25">
      <c r="A1666" s="61" t="s">
        <v>2262</v>
      </c>
      <c r="B1666" s="78"/>
      <c r="C1666" s="114" t="s">
        <v>192</v>
      </c>
      <c r="D1666" s="62" t="s">
        <v>1</v>
      </c>
      <c r="E1666" s="112">
        <v>1</v>
      </c>
      <c r="F1666" s="15"/>
    </row>
    <row r="1667" spans="1:6" s="16" customFormat="1" ht="20.100000000000001" customHeight="1" x14ac:dyDescent="0.25">
      <c r="A1667" s="61" t="s">
        <v>2263</v>
      </c>
      <c r="B1667" s="78"/>
      <c r="C1667" s="114" t="s">
        <v>193</v>
      </c>
      <c r="D1667" s="62" t="s">
        <v>1</v>
      </c>
      <c r="E1667" s="112">
        <v>1</v>
      </c>
      <c r="F1667" s="15"/>
    </row>
    <row r="1668" spans="1:6" s="16" customFormat="1" ht="20.100000000000001" customHeight="1" x14ac:dyDescent="0.25">
      <c r="A1668" s="61" t="s">
        <v>2264</v>
      </c>
      <c r="B1668" s="78"/>
      <c r="C1668" s="114" t="s">
        <v>679</v>
      </c>
      <c r="D1668" s="62" t="s">
        <v>1</v>
      </c>
      <c r="E1668" s="112">
        <v>1</v>
      </c>
      <c r="F1668" s="15"/>
    </row>
    <row r="1669" spans="1:6" s="16" customFormat="1" ht="20.100000000000001" customHeight="1" x14ac:dyDescent="0.25">
      <c r="A1669" s="61" t="s">
        <v>2265</v>
      </c>
      <c r="B1669" s="45"/>
      <c r="C1669" s="23" t="s">
        <v>680</v>
      </c>
      <c r="D1669" s="78" t="s">
        <v>1</v>
      </c>
      <c r="E1669" s="8">
        <v>1</v>
      </c>
      <c r="F1669" s="15"/>
    </row>
    <row r="1670" spans="1:6" s="16" customFormat="1" ht="15.6" customHeight="1" x14ac:dyDescent="0.25">
      <c r="A1670" s="57"/>
      <c r="B1670" s="45"/>
      <c r="C1670" s="22"/>
      <c r="D1670" s="78"/>
      <c r="E1670" s="8"/>
      <c r="F1670" s="15"/>
    </row>
    <row r="1671" spans="1:6" s="16" customFormat="1" ht="35.1" customHeight="1" x14ac:dyDescent="0.25">
      <c r="A1671" s="61"/>
      <c r="B1671" s="78" t="s">
        <v>259</v>
      </c>
      <c r="C1671" s="111" t="s">
        <v>321</v>
      </c>
      <c r="D1671" s="78"/>
      <c r="E1671" s="112"/>
      <c r="F1671" s="15"/>
    </row>
    <row r="1672" spans="1:6" s="16" customFormat="1" ht="15.6" customHeight="1" x14ac:dyDescent="0.25">
      <c r="A1672" s="57"/>
      <c r="B1672" s="45"/>
      <c r="C1672" s="113"/>
      <c r="D1672" s="78"/>
      <c r="E1672" s="8"/>
      <c r="F1672" s="15"/>
    </row>
    <row r="1673" spans="1:6" s="16" customFormat="1" ht="20.100000000000001" customHeight="1" x14ac:dyDescent="0.25">
      <c r="A1673" s="61" t="s">
        <v>2266</v>
      </c>
      <c r="B1673" s="45"/>
      <c r="C1673" s="114" t="s">
        <v>191</v>
      </c>
      <c r="D1673" s="78" t="s">
        <v>1</v>
      </c>
      <c r="E1673" s="112">
        <v>1</v>
      </c>
      <c r="F1673" s="15"/>
    </row>
    <row r="1674" spans="1:6" s="16" customFormat="1" ht="20.100000000000001" customHeight="1" x14ac:dyDescent="0.25">
      <c r="A1674" s="61" t="s">
        <v>2267</v>
      </c>
      <c r="B1674" s="62"/>
      <c r="C1674" s="114" t="s">
        <v>192</v>
      </c>
      <c r="D1674" s="62" t="s">
        <v>1</v>
      </c>
      <c r="E1674" s="8">
        <v>1</v>
      </c>
      <c r="F1674" s="15"/>
    </row>
    <row r="1675" spans="1:6" s="16" customFormat="1" ht="20.100000000000001" customHeight="1" x14ac:dyDescent="0.25">
      <c r="A1675" s="61" t="s">
        <v>2268</v>
      </c>
      <c r="B1675" s="62"/>
      <c r="C1675" s="114" t="s">
        <v>193</v>
      </c>
      <c r="D1675" s="62" t="s">
        <v>1</v>
      </c>
      <c r="E1675" s="8">
        <v>1</v>
      </c>
      <c r="F1675" s="15"/>
    </row>
    <row r="1676" spans="1:6" s="16" customFormat="1" ht="20.100000000000001" customHeight="1" x14ac:dyDescent="0.25">
      <c r="A1676" s="61" t="s">
        <v>2269</v>
      </c>
      <c r="B1676" s="62"/>
      <c r="C1676" s="114" t="s">
        <v>679</v>
      </c>
      <c r="D1676" s="62" t="s">
        <v>1</v>
      </c>
      <c r="E1676" s="8">
        <v>1</v>
      </c>
      <c r="F1676" s="15"/>
    </row>
    <row r="1677" spans="1:6" s="16" customFormat="1" ht="20.100000000000001" customHeight="1" x14ac:dyDescent="0.25">
      <c r="A1677" s="61" t="s">
        <v>2270</v>
      </c>
      <c r="B1677" s="62"/>
      <c r="C1677" s="23" t="s">
        <v>194</v>
      </c>
      <c r="D1677" s="62" t="s">
        <v>1</v>
      </c>
      <c r="E1677" s="8">
        <v>1</v>
      </c>
      <c r="F1677" s="15"/>
    </row>
    <row r="1678" spans="1:6" s="16" customFormat="1" ht="15.6" customHeight="1" x14ac:dyDescent="0.25">
      <c r="A1678" s="57"/>
      <c r="B1678" s="62"/>
      <c r="C1678" s="23" t="s">
        <v>284</v>
      </c>
      <c r="D1678" s="62" t="s">
        <v>1</v>
      </c>
      <c r="E1678" s="98">
        <v>1</v>
      </c>
      <c r="F1678" s="15"/>
    </row>
    <row r="1679" spans="1:6" s="16" customFormat="1" ht="15.6" customHeight="1" x14ac:dyDescent="0.25">
      <c r="A1679" s="57" t="s">
        <v>554</v>
      </c>
      <c r="B1679" s="62"/>
      <c r="C1679" s="95" t="s">
        <v>320</v>
      </c>
      <c r="D1679" s="89" t="s">
        <v>285</v>
      </c>
      <c r="E1679" s="8">
        <v>1</v>
      </c>
      <c r="F1679" s="15"/>
    </row>
    <row r="1680" spans="1:6" s="16" customFormat="1" ht="15.6" customHeight="1" x14ac:dyDescent="0.25">
      <c r="A1680" s="57"/>
      <c r="B1680" s="58"/>
      <c r="C1680" s="109"/>
      <c r="D1680" s="58"/>
      <c r="E1680" s="98"/>
      <c r="F1680" s="15"/>
    </row>
    <row r="1681" spans="1:6" s="16" customFormat="1" ht="15.6" customHeight="1" x14ac:dyDescent="0.25">
      <c r="A1681" s="57" t="s">
        <v>555</v>
      </c>
      <c r="B1681" s="62" t="s">
        <v>84</v>
      </c>
      <c r="C1681" s="115" t="s">
        <v>195</v>
      </c>
      <c r="D1681" s="62"/>
      <c r="E1681" s="98"/>
      <c r="F1681" s="15"/>
    </row>
    <row r="1682" spans="1:6" s="16" customFormat="1" ht="15.6" customHeight="1" x14ac:dyDescent="0.25">
      <c r="A1682" s="61"/>
      <c r="B1682" s="62"/>
      <c r="C1682" s="115"/>
      <c r="D1682" s="62"/>
      <c r="E1682" s="98"/>
      <c r="F1682" s="15"/>
    </row>
    <row r="1683" spans="1:6" s="16" customFormat="1" ht="60" customHeight="1" x14ac:dyDescent="0.25">
      <c r="A1683" s="61" t="s">
        <v>556</v>
      </c>
      <c r="B1683" s="62"/>
      <c r="C1683" s="116" t="s">
        <v>349</v>
      </c>
      <c r="D1683" s="78"/>
      <c r="E1683" s="112"/>
      <c r="F1683" s="15"/>
    </row>
    <row r="1684" spans="1:6" s="16" customFormat="1" ht="20.100000000000001" customHeight="1" x14ac:dyDescent="0.25">
      <c r="A1684" s="61" t="s">
        <v>2271</v>
      </c>
      <c r="B1684" s="62"/>
      <c r="C1684" s="117" t="s">
        <v>196</v>
      </c>
      <c r="D1684" s="78" t="s">
        <v>3</v>
      </c>
      <c r="E1684" s="112">
        <v>1</v>
      </c>
      <c r="F1684" s="15"/>
    </row>
    <row r="1685" spans="1:6" s="16" customFormat="1" ht="20.100000000000001" customHeight="1" x14ac:dyDescent="0.25">
      <c r="A1685" s="61" t="s">
        <v>2272</v>
      </c>
      <c r="B1685" s="62"/>
      <c r="C1685" s="117" t="s">
        <v>197</v>
      </c>
      <c r="D1685" s="78" t="s">
        <v>3</v>
      </c>
      <c r="E1685" s="112">
        <v>1</v>
      </c>
      <c r="F1685" s="15"/>
    </row>
    <row r="1686" spans="1:6" s="16" customFormat="1" ht="20.100000000000001" customHeight="1" x14ac:dyDescent="0.25">
      <c r="A1686" s="61" t="s">
        <v>2273</v>
      </c>
      <c r="B1686" s="62"/>
      <c r="C1686" s="117" t="s">
        <v>343</v>
      </c>
      <c r="D1686" s="78" t="s">
        <v>3</v>
      </c>
      <c r="E1686" s="112">
        <v>1</v>
      </c>
      <c r="F1686" s="15"/>
    </row>
    <row r="1687" spans="1:6" s="16" customFormat="1" ht="20.100000000000001" customHeight="1" x14ac:dyDescent="0.25">
      <c r="A1687" s="61" t="s">
        <v>2274</v>
      </c>
      <c r="B1687" s="62"/>
      <c r="C1687" s="117" t="s">
        <v>681</v>
      </c>
      <c r="D1687" s="78" t="s">
        <v>3</v>
      </c>
      <c r="E1687" s="112">
        <v>1</v>
      </c>
      <c r="F1687" s="15"/>
    </row>
    <row r="1688" spans="1:6" s="16" customFormat="1" ht="20.100000000000001" customHeight="1" x14ac:dyDescent="0.25">
      <c r="A1688" s="61" t="s">
        <v>2275</v>
      </c>
      <c r="B1688" s="62"/>
      <c r="C1688" s="117" t="s">
        <v>682</v>
      </c>
      <c r="D1688" s="78" t="s">
        <v>3</v>
      </c>
      <c r="E1688" s="112">
        <v>1</v>
      </c>
      <c r="F1688" s="15"/>
    </row>
    <row r="1689" spans="1:6" s="16" customFormat="1" ht="20.100000000000001" customHeight="1" x14ac:dyDescent="0.25">
      <c r="A1689" s="61" t="s">
        <v>2276</v>
      </c>
      <c r="B1689" s="62"/>
      <c r="C1689" s="117" t="s">
        <v>683</v>
      </c>
      <c r="D1689" s="78" t="s">
        <v>3</v>
      </c>
      <c r="E1689" s="112">
        <v>1</v>
      </c>
      <c r="F1689" s="15"/>
    </row>
    <row r="1690" spans="1:6" s="16" customFormat="1" ht="20.100000000000001" customHeight="1" x14ac:dyDescent="0.25">
      <c r="A1690" s="61" t="s">
        <v>2277</v>
      </c>
      <c r="B1690" s="62"/>
      <c r="C1690" s="117" t="s">
        <v>684</v>
      </c>
      <c r="D1690" s="78" t="s">
        <v>3</v>
      </c>
      <c r="E1690" s="112">
        <v>1</v>
      </c>
      <c r="F1690" s="15"/>
    </row>
    <row r="1691" spans="1:6" s="16" customFormat="1" ht="20.100000000000001" customHeight="1" x14ac:dyDescent="0.25">
      <c r="A1691" s="61" t="s">
        <v>2278</v>
      </c>
      <c r="B1691" s="62"/>
      <c r="C1691" s="117" t="s">
        <v>685</v>
      </c>
      <c r="D1691" s="78" t="s">
        <v>3</v>
      </c>
      <c r="E1691" s="112">
        <v>1</v>
      </c>
      <c r="F1691" s="15"/>
    </row>
    <row r="1692" spans="1:6" s="16" customFormat="1" ht="20.100000000000001" customHeight="1" x14ac:dyDescent="0.25">
      <c r="A1692" s="61" t="s">
        <v>2279</v>
      </c>
      <c r="B1692" s="62"/>
      <c r="C1692" s="117" t="s">
        <v>686</v>
      </c>
      <c r="D1692" s="78" t="s">
        <v>3</v>
      </c>
      <c r="E1692" s="112">
        <v>1</v>
      </c>
      <c r="F1692" s="15"/>
    </row>
    <row r="1693" spans="1:6" s="16" customFormat="1" ht="20.100000000000001" customHeight="1" x14ac:dyDescent="0.25">
      <c r="A1693" s="61" t="s">
        <v>2280</v>
      </c>
      <c r="B1693" s="62"/>
      <c r="C1693" s="117" t="s">
        <v>687</v>
      </c>
      <c r="D1693" s="78" t="s">
        <v>3</v>
      </c>
      <c r="E1693" s="112">
        <v>1</v>
      </c>
      <c r="F1693" s="15"/>
    </row>
    <row r="1694" spans="1:6" s="16" customFormat="1" ht="20.100000000000001" customHeight="1" x14ac:dyDescent="0.25">
      <c r="A1694" s="61" t="s">
        <v>2281</v>
      </c>
      <c r="B1694" s="62"/>
      <c r="C1694" s="117" t="s">
        <v>688</v>
      </c>
      <c r="D1694" s="78" t="s">
        <v>3</v>
      </c>
      <c r="E1694" s="112">
        <v>1</v>
      </c>
      <c r="F1694" s="15"/>
    </row>
    <row r="1695" spans="1:6" s="16" customFormat="1" ht="20.100000000000001" customHeight="1" x14ac:dyDescent="0.25">
      <c r="A1695" s="61" t="s">
        <v>2282</v>
      </c>
      <c r="B1695" s="62"/>
      <c r="C1695" s="117" t="s">
        <v>689</v>
      </c>
      <c r="D1695" s="78" t="s">
        <v>3</v>
      </c>
      <c r="E1695" s="112">
        <v>1</v>
      </c>
      <c r="F1695" s="15"/>
    </row>
    <row r="1696" spans="1:6" s="16" customFormat="1" ht="20.100000000000001" customHeight="1" x14ac:dyDescent="0.25">
      <c r="A1696" s="61" t="s">
        <v>2283</v>
      </c>
      <c r="B1696" s="62"/>
      <c r="C1696" s="117" t="s">
        <v>690</v>
      </c>
      <c r="D1696" s="78" t="s">
        <v>3</v>
      </c>
      <c r="E1696" s="112">
        <v>1</v>
      </c>
      <c r="F1696" s="15"/>
    </row>
    <row r="1697" spans="1:6" s="16" customFormat="1" ht="20.100000000000001" customHeight="1" x14ac:dyDescent="0.25">
      <c r="A1697" s="61" t="s">
        <v>2284</v>
      </c>
      <c r="B1697" s="62"/>
      <c r="C1697" s="117" t="s">
        <v>691</v>
      </c>
      <c r="D1697" s="78" t="s">
        <v>3</v>
      </c>
      <c r="E1697" s="112">
        <v>1</v>
      </c>
      <c r="F1697" s="15"/>
    </row>
    <row r="1698" spans="1:6" s="16" customFormat="1" ht="20.100000000000001" customHeight="1" x14ac:dyDescent="0.25">
      <c r="A1698" s="61" t="s">
        <v>2285</v>
      </c>
      <c r="B1698" s="62"/>
      <c r="C1698" s="117" t="s">
        <v>693</v>
      </c>
      <c r="D1698" s="78" t="s">
        <v>3</v>
      </c>
      <c r="E1698" s="112">
        <v>1</v>
      </c>
      <c r="F1698" s="15"/>
    </row>
    <row r="1699" spans="1:6" s="16" customFormat="1" ht="15.6" customHeight="1" x14ac:dyDescent="0.25">
      <c r="A1699" s="61"/>
      <c r="B1699" s="62"/>
      <c r="C1699" s="117"/>
      <c r="D1699" s="78"/>
      <c r="E1699" s="112"/>
      <c r="F1699" s="15"/>
    </row>
    <row r="1700" spans="1:6" s="16" customFormat="1" ht="60" customHeight="1" x14ac:dyDescent="0.25">
      <c r="A1700" s="57" t="s">
        <v>557</v>
      </c>
      <c r="B1700" s="62"/>
      <c r="C1700" s="187" t="s">
        <v>348</v>
      </c>
      <c r="D1700" s="78"/>
      <c r="E1700" s="112"/>
      <c r="F1700" s="15"/>
    </row>
    <row r="1701" spans="1:6" s="16" customFormat="1" ht="20.100000000000001" customHeight="1" x14ac:dyDescent="0.25">
      <c r="A1701" s="61" t="s">
        <v>2286</v>
      </c>
      <c r="B1701" s="62"/>
      <c r="C1701" s="117" t="s">
        <v>88</v>
      </c>
      <c r="D1701" s="78" t="s">
        <v>3</v>
      </c>
      <c r="E1701" s="112">
        <v>1</v>
      </c>
      <c r="F1701" s="15"/>
    </row>
    <row r="1702" spans="1:6" s="16" customFormat="1" ht="20.100000000000001" customHeight="1" x14ac:dyDescent="0.25">
      <c r="A1702" s="61" t="s">
        <v>2287</v>
      </c>
      <c r="B1702" s="62"/>
      <c r="C1702" s="117" t="s">
        <v>344</v>
      </c>
      <c r="D1702" s="78" t="s">
        <v>3</v>
      </c>
      <c r="E1702" s="112">
        <v>1</v>
      </c>
      <c r="F1702" s="15"/>
    </row>
    <row r="1703" spans="1:6" s="16" customFormat="1" ht="20.100000000000001" customHeight="1" x14ac:dyDescent="0.25">
      <c r="A1703" s="61" t="s">
        <v>2288</v>
      </c>
      <c r="B1703" s="62"/>
      <c r="C1703" s="117" t="s">
        <v>345</v>
      </c>
      <c r="D1703" s="78" t="s">
        <v>3</v>
      </c>
      <c r="E1703" s="112">
        <v>1</v>
      </c>
      <c r="F1703" s="15"/>
    </row>
    <row r="1704" spans="1:6" s="16" customFormat="1" ht="20.100000000000001" customHeight="1" x14ac:dyDescent="0.25">
      <c r="A1704" s="61" t="s">
        <v>2289</v>
      </c>
      <c r="B1704" s="62"/>
      <c r="C1704" s="117" t="s">
        <v>346</v>
      </c>
      <c r="D1704" s="78" t="s">
        <v>3</v>
      </c>
      <c r="E1704" s="112">
        <v>1</v>
      </c>
      <c r="F1704" s="15"/>
    </row>
    <row r="1705" spans="1:6" s="16" customFormat="1" ht="20.100000000000001" customHeight="1" thickBot="1" x14ac:dyDescent="0.3">
      <c r="A1705" s="61"/>
      <c r="B1705" s="62"/>
      <c r="C1705" s="117"/>
      <c r="D1705" s="78"/>
      <c r="E1705" s="112"/>
      <c r="F1705" s="15"/>
    </row>
    <row r="1706" spans="1:6" s="16" customFormat="1" ht="30" customHeight="1" thickBot="1" x14ac:dyDescent="0.3">
      <c r="A1706" s="220"/>
      <c r="B1706" s="226"/>
      <c r="C1706" s="226"/>
      <c r="D1706" s="226"/>
      <c r="E1706" s="226"/>
      <c r="F1706" s="230"/>
    </row>
    <row r="1707" spans="1:6" s="16" customFormat="1" ht="30" customHeight="1" thickBot="1" x14ac:dyDescent="0.3">
      <c r="A1707" s="220"/>
      <c r="B1707" s="226"/>
      <c r="C1707" s="226"/>
      <c r="D1707" s="226"/>
      <c r="E1707" s="226"/>
      <c r="F1707" s="230"/>
    </row>
    <row r="1708" spans="1:6" s="16" customFormat="1" ht="35.1" customHeight="1" x14ac:dyDescent="0.25">
      <c r="A1708" s="61"/>
      <c r="B1708" s="62"/>
      <c r="C1708" s="117" t="s">
        <v>1065</v>
      </c>
      <c r="D1708" s="78"/>
      <c r="E1708" s="112"/>
      <c r="F1708" s="15"/>
    </row>
    <row r="1709" spans="1:6" s="16" customFormat="1" ht="20.100000000000001" customHeight="1" x14ac:dyDescent="0.25">
      <c r="A1709" s="61" t="s">
        <v>2290</v>
      </c>
      <c r="B1709" s="62"/>
      <c r="C1709" s="117" t="s">
        <v>196</v>
      </c>
      <c r="D1709" s="78" t="s">
        <v>3</v>
      </c>
      <c r="E1709" s="112">
        <v>1</v>
      </c>
      <c r="F1709" s="15"/>
    </row>
    <row r="1710" spans="1:6" s="16" customFormat="1" ht="20.100000000000001" customHeight="1" x14ac:dyDescent="0.25">
      <c r="A1710" s="61" t="s">
        <v>2291</v>
      </c>
      <c r="B1710" s="62"/>
      <c r="C1710" s="117" t="s">
        <v>197</v>
      </c>
      <c r="D1710" s="78" t="s">
        <v>3</v>
      </c>
      <c r="E1710" s="112">
        <v>1</v>
      </c>
      <c r="F1710" s="15"/>
    </row>
    <row r="1711" spans="1:6" s="16" customFormat="1" ht="20.100000000000001" customHeight="1" x14ac:dyDescent="0.25">
      <c r="A1711" s="61" t="s">
        <v>2292</v>
      </c>
      <c r="B1711" s="62"/>
      <c r="C1711" s="117" t="s">
        <v>343</v>
      </c>
      <c r="D1711" s="78" t="s">
        <v>3</v>
      </c>
      <c r="E1711" s="112">
        <v>1</v>
      </c>
      <c r="F1711" s="15"/>
    </row>
    <row r="1712" spans="1:6" s="16" customFormat="1" ht="20.100000000000001" customHeight="1" x14ac:dyDescent="0.25">
      <c r="A1712" s="61" t="s">
        <v>2293</v>
      </c>
      <c r="B1712" s="62"/>
      <c r="C1712" s="117" t="s">
        <v>681</v>
      </c>
      <c r="D1712" s="78" t="s">
        <v>3</v>
      </c>
      <c r="E1712" s="112">
        <v>1</v>
      </c>
      <c r="F1712" s="15"/>
    </row>
    <row r="1713" spans="1:6" s="16" customFormat="1" ht="20.100000000000001" customHeight="1" x14ac:dyDescent="0.25">
      <c r="A1713" s="61" t="s">
        <v>2294</v>
      </c>
      <c r="B1713" s="62"/>
      <c r="C1713" s="117" t="s">
        <v>682</v>
      </c>
      <c r="D1713" s="78" t="s">
        <v>3</v>
      </c>
      <c r="E1713" s="112">
        <v>1</v>
      </c>
      <c r="F1713" s="15"/>
    </row>
    <row r="1714" spans="1:6" s="16" customFormat="1" ht="20.100000000000001" customHeight="1" x14ac:dyDescent="0.25">
      <c r="A1714" s="61" t="s">
        <v>2295</v>
      </c>
      <c r="B1714" s="62"/>
      <c r="C1714" s="117" t="s">
        <v>683</v>
      </c>
      <c r="D1714" s="78" t="s">
        <v>3</v>
      </c>
      <c r="E1714" s="112">
        <v>1</v>
      </c>
      <c r="F1714" s="15"/>
    </row>
    <row r="1715" spans="1:6" s="16" customFormat="1" ht="20.100000000000001" customHeight="1" x14ac:dyDescent="0.25">
      <c r="A1715" s="61" t="s">
        <v>2296</v>
      </c>
      <c r="B1715" s="62"/>
      <c r="C1715" s="117" t="s">
        <v>684</v>
      </c>
      <c r="D1715" s="78" t="s">
        <v>3</v>
      </c>
      <c r="E1715" s="112">
        <v>1</v>
      </c>
      <c r="F1715" s="15"/>
    </row>
    <row r="1716" spans="1:6" s="16" customFormat="1" ht="20.100000000000001" customHeight="1" x14ac:dyDescent="0.25">
      <c r="A1716" s="61" t="s">
        <v>2297</v>
      </c>
      <c r="B1716" s="62"/>
      <c r="C1716" s="117" t="s">
        <v>685</v>
      </c>
      <c r="D1716" s="78" t="s">
        <v>3</v>
      </c>
      <c r="E1716" s="112">
        <v>1</v>
      </c>
      <c r="F1716" s="15"/>
    </row>
    <row r="1717" spans="1:6" s="16" customFormat="1" ht="20.100000000000001" customHeight="1" x14ac:dyDescent="0.25">
      <c r="A1717" s="61" t="s">
        <v>2298</v>
      </c>
      <c r="B1717" s="62"/>
      <c r="C1717" s="117" t="s">
        <v>686</v>
      </c>
      <c r="D1717" s="78" t="s">
        <v>3</v>
      </c>
      <c r="E1717" s="112">
        <v>1</v>
      </c>
      <c r="F1717" s="15"/>
    </row>
    <row r="1718" spans="1:6" s="16" customFormat="1" ht="20.100000000000001" customHeight="1" x14ac:dyDescent="0.25">
      <c r="A1718" s="61" t="s">
        <v>2299</v>
      </c>
      <c r="B1718" s="62"/>
      <c r="C1718" s="117" t="s">
        <v>687</v>
      </c>
      <c r="D1718" s="78" t="s">
        <v>3</v>
      </c>
      <c r="E1718" s="112">
        <v>1</v>
      </c>
      <c r="F1718" s="15"/>
    </row>
    <row r="1719" spans="1:6" s="16" customFormat="1" ht="20.100000000000001" customHeight="1" x14ac:dyDescent="0.25">
      <c r="A1719" s="61" t="s">
        <v>2300</v>
      </c>
      <c r="B1719" s="62"/>
      <c r="C1719" s="117" t="s">
        <v>688</v>
      </c>
      <c r="D1719" s="78" t="s">
        <v>3</v>
      </c>
      <c r="E1719" s="112">
        <v>1</v>
      </c>
      <c r="F1719" s="15"/>
    </row>
    <row r="1720" spans="1:6" s="16" customFormat="1" ht="20.100000000000001" customHeight="1" x14ac:dyDescent="0.25">
      <c r="A1720" s="61" t="s">
        <v>2301</v>
      </c>
      <c r="B1720" s="62"/>
      <c r="C1720" s="117" t="s">
        <v>689</v>
      </c>
      <c r="D1720" s="78" t="s">
        <v>3</v>
      </c>
      <c r="E1720" s="112">
        <v>1</v>
      </c>
      <c r="F1720" s="15"/>
    </row>
    <row r="1721" spans="1:6" s="16" customFormat="1" ht="20.100000000000001" customHeight="1" x14ac:dyDescent="0.25">
      <c r="A1721" s="61" t="s">
        <v>2302</v>
      </c>
      <c r="B1721" s="62"/>
      <c r="C1721" s="117" t="s">
        <v>690</v>
      </c>
      <c r="D1721" s="78" t="s">
        <v>3</v>
      </c>
      <c r="E1721" s="112">
        <v>1</v>
      </c>
      <c r="F1721" s="15"/>
    </row>
    <row r="1722" spans="1:6" s="16" customFormat="1" ht="20.100000000000001" customHeight="1" x14ac:dyDescent="0.25">
      <c r="A1722" s="61" t="s">
        <v>2303</v>
      </c>
      <c r="B1722" s="62"/>
      <c r="C1722" s="117" t="s">
        <v>691</v>
      </c>
      <c r="D1722" s="78" t="s">
        <v>3</v>
      </c>
      <c r="E1722" s="112">
        <v>1</v>
      </c>
      <c r="F1722" s="15"/>
    </row>
    <row r="1723" spans="1:6" s="16" customFormat="1" ht="20.100000000000001" customHeight="1" x14ac:dyDescent="0.25">
      <c r="A1723" s="61" t="s">
        <v>2304</v>
      </c>
      <c r="B1723" s="62"/>
      <c r="C1723" s="117" t="s">
        <v>693</v>
      </c>
      <c r="D1723" s="78" t="s">
        <v>3</v>
      </c>
      <c r="E1723" s="112">
        <v>1</v>
      </c>
      <c r="F1723" s="15"/>
    </row>
    <row r="1724" spans="1:6" s="16" customFormat="1" ht="20.100000000000001" customHeight="1" x14ac:dyDescent="0.25">
      <c r="A1724" s="61"/>
      <c r="B1724" s="62"/>
      <c r="C1724" s="117"/>
      <c r="D1724" s="78"/>
      <c r="E1724" s="112"/>
      <c r="F1724" s="15"/>
    </row>
    <row r="1725" spans="1:6" s="16" customFormat="1" ht="44.25" customHeight="1" x14ac:dyDescent="0.25">
      <c r="A1725" s="57" t="s">
        <v>558</v>
      </c>
      <c r="B1725" s="62" t="s">
        <v>261</v>
      </c>
      <c r="C1725" s="118" t="s">
        <v>198</v>
      </c>
      <c r="D1725" s="62"/>
      <c r="E1725" s="98"/>
      <c r="F1725" s="15"/>
    </row>
    <row r="1726" spans="1:6" s="16" customFormat="1" ht="20.100000000000001" customHeight="1" x14ac:dyDescent="0.25">
      <c r="A1726" s="61" t="s">
        <v>2305</v>
      </c>
      <c r="B1726" s="62"/>
      <c r="C1726" s="115" t="s">
        <v>199</v>
      </c>
      <c r="D1726" s="62" t="s">
        <v>3</v>
      </c>
      <c r="E1726" s="98">
        <v>1</v>
      </c>
      <c r="F1726" s="15"/>
    </row>
    <row r="1727" spans="1:6" s="16" customFormat="1" ht="20.100000000000001" customHeight="1" x14ac:dyDescent="0.25">
      <c r="A1727" s="61" t="s">
        <v>2306</v>
      </c>
      <c r="B1727" s="62"/>
      <c r="C1727" s="115" t="s">
        <v>419</v>
      </c>
      <c r="D1727" s="62" t="s">
        <v>3</v>
      </c>
      <c r="E1727" s="98">
        <v>1</v>
      </c>
      <c r="F1727" s="15"/>
    </row>
    <row r="1728" spans="1:6" s="16" customFormat="1" ht="20.100000000000001" customHeight="1" x14ac:dyDescent="0.25">
      <c r="A1728" s="61" t="s">
        <v>2307</v>
      </c>
      <c r="B1728" s="62"/>
      <c r="C1728" s="115" t="s">
        <v>200</v>
      </c>
      <c r="D1728" s="62" t="s">
        <v>3</v>
      </c>
      <c r="E1728" s="98">
        <v>1</v>
      </c>
      <c r="F1728" s="15"/>
    </row>
    <row r="1729" spans="1:6" s="16" customFormat="1" ht="20.100000000000001" customHeight="1" x14ac:dyDescent="0.25">
      <c r="A1729" s="61" t="s">
        <v>2308</v>
      </c>
      <c r="B1729" s="128"/>
      <c r="C1729" s="115" t="s">
        <v>692</v>
      </c>
      <c r="D1729" s="62" t="s">
        <v>3</v>
      </c>
      <c r="E1729" s="98">
        <v>1</v>
      </c>
      <c r="F1729" s="15"/>
    </row>
    <row r="1730" spans="1:6" s="16" customFormat="1" ht="20.100000000000001" customHeight="1" x14ac:dyDescent="0.25">
      <c r="A1730" s="61" t="s">
        <v>2309</v>
      </c>
      <c r="B1730" s="128"/>
      <c r="C1730" s="115" t="s">
        <v>201</v>
      </c>
      <c r="D1730" s="62" t="s">
        <v>3</v>
      </c>
      <c r="E1730" s="98">
        <v>1</v>
      </c>
      <c r="F1730" s="15"/>
    </row>
    <row r="1731" spans="1:6" s="16" customFormat="1" ht="20.100000000000001" customHeight="1" x14ac:dyDescent="0.25">
      <c r="A1731" s="61"/>
      <c r="B1731" s="128"/>
      <c r="C1731" s="115"/>
      <c r="D1731" s="62"/>
      <c r="E1731" s="98"/>
      <c r="F1731" s="15"/>
    </row>
    <row r="1732" spans="1:6" s="16" customFormat="1" ht="34.5" customHeight="1" x14ac:dyDescent="0.25">
      <c r="A1732" s="57" t="s">
        <v>559</v>
      </c>
      <c r="B1732" s="62" t="s">
        <v>2383</v>
      </c>
      <c r="C1732" s="115" t="s">
        <v>202</v>
      </c>
      <c r="D1732" s="58"/>
      <c r="E1732" s="98"/>
      <c r="F1732" s="15"/>
    </row>
    <row r="1733" spans="1:6" s="16" customFormat="1" x14ac:dyDescent="0.25">
      <c r="A1733" s="57"/>
      <c r="B1733" s="58"/>
      <c r="C1733" s="109"/>
      <c r="D1733" s="58"/>
      <c r="E1733" s="98"/>
      <c r="F1733" s="60"/>
    </row>
    <row r="1734" spans="1:6" s="16" customFormat="1" ht="30" x14ac:dyDescent="0.25">
      <c r="A1734" s="61" t="s">
        <v>2310</v>
      </c>
      <c r="B1734" s="62"/>
      <c r="C1734" s="115" t="s">
        <v>633</v>
      </c>
      <c r="D1734" s="62" t="s">
        <v>3</v>
      </c>
      <c r="E1734" s="98">
        <v>1</v>
      </c>
      <c r="F1734" s="15"/>
    </row>
    <row r="1735" spans="1:6" s="16" customFormat="1" x14ac:dyDescent="0.25">
      <c r="A1735" s="61"/>
      <c r="B1735" s="58"/>
      <c r="C1735" s="115"/>
      <c r="D1735" s="62"/>
      <c r="E1735" s="98"/>
      <c r="F1735" s="15"/>
    </row>
    <row r="1736" spans="1:6" s="16" customFormat="1" ht="30" x14ac:dyDescent="0.25">
      <c r="A1736" s="61" t="s">
        <v>2311</v>
      </c>
      <c r="B1736" s="62"/>
      <c r="C1736" s="115" t="s">
        <v>632</v>
      </c>
      <c r="D1736" s="62" t="s">
        <v>3</v>
      </c>
      <c r="E1736" s="98">
        <v>1</v>
      </c>
      <c r="F1736" s="15"/>
    </row>
    <row r="1737" spans="1:6" s="16" customFormat="1" x14ac:dyDescent="0.25">
      <c r="A1737" s="61"/>
      <c r="B1737" s="58"/>
      <c r="C1737" s="115"/>
      <c r="D1737" s="62"/>
      <c r="E1737" s="98"/>
      <c r="F1737" s="15"/>
    </row>
    <row r="1738" spans="1:6" s="16" customFormat="1" ht="30" x14ac:dyDescent="0.25">
      <c r="A1738" s="61" t="s">
        <v>2312</v>
      </c>
      <c r="B1738" s="58"/>
      <c r="C1738" s="115" t="s">
        <v>330</v>
      </c>
      <c r="D1738" s="62" t="s">
        <v>3</v>
      </c>
      <c r="E1738" s="98">
        <v>1</v>
      </c>
      <c r="F1738" s="15"/>
    </row>
    <row r="1739" spans="1:6" s="16" customFormat="1" x14ac:dyDescent="0.25">
      <c r="A1739" s="61"/>
      <c r="B1739" s="58"/>
      <c r="C1739" s="115"/>
      <c r="D1739" s="62"/>
      <c r="E1739" s="98"/>
      <c r="F1739" s="15"/>
    </row>
    <row r="1740" spans="1:6" s="16" customFormat="1" ht="30" x14ac:dyDescent="0.25">
      <c r="A1740" s="61" t="s">
        <v>2313</v>
      </c>
      <c r="B1740" s="62"/>
      <c r="C1740" s="115" t="s">
        <v>328</v>
      </c>
      <c r="D1740" s="62" t="s">
        <v>3</v>
      </c>
      <c r="E1740" s="98">
        <v>1</v>
      </c>
      <c r="F1740" s="15"/>
    </row>
    <row r="1741" spans="1:6" s="16" customFormat="1" x14ac:dyDescent="0.25">
      <c r="A1741" s="61"/>
      <c r="B1741" s="58"/>
      <c r="C1741" s="115"/>
      <c r="D1741" s="62"/>
      <c r="E1741" s="98"/>
      <c r="F1741" s="15"/>
    </row>
    <row r="1742" spans="1:6" s="16" customFormat="1" ht="30" x14ac:dyDescent="0.25">
      <c r="A1742" s="61" t="s">
        <v>2314</v>
      </c>
      <c r="B1742" s="62"/>
      <c r="C1742" s="115" t="s">
        <v>329</v>
      </c>
      <c r="D1742" s="62" t="s">
        <v>3</v>
      </c>
      <c r="E1742" s="98">
        <v>1</v>
      </c>
      <c r="F1742" s="15"/>
    </row>
    <row r="1743" spans="1:6" s="16" customFormat="1" x14ac:dyDescent="0.25">
      <c r="A1743" s="61"/>
      <c r="B1743" s="58"/>
      <c r="C1743" s="115"/>
      <c r="D1743" s="62"/>
      <c r="E1743" s="98"/>
      <c r="F1743" s="15"/>
    </row>
    <row r="1744" spans="1:6" s="16" customFormat="1" ht="30" x14ac:dyDescent="0.25">
      <c r="A1744" s="61" t="s">
        <v>2315</v>
      </c>
      <c r="B1744" s="58"/>
      <c r="C1744" s="115" t="s">
        <v>629</v>
      </c>
      <c r="D1744" s="62" t="s">
        <v>3</v>
      </c>
      <c r="E1744" s="98">
        <v>1</v>
      </c>
      <c r="F1744" s="15"/>
    </row>
    <row r="1745" spans="1:6" s="16" customFormat="1" x14ac:dyDescent="0.25">
      <c r="A1745" s="61"/>
      <c r="B1745" s="58"/>
      <c r="C1745" s="115"/>
      <c r="D1745" s="62"/>
      <c r="E1745" s="98"/>
      <c r="F1745" s="15"/>
    </row>
    <row r="1746" spans="1:6" s="16" customFormat="1" ht="30" customHeight="1" x14ac:dyDescent="0.25">
      <c r="A1746" s="61" t="s">
        <v>2316</v>
      </c>
      <c r="B1746" s="62"/>
      <c r="C1746" s="115" t="s">
        <v>628</v>
      </c>
      <c r="D1746" s="62" t="s">
        <v>3</v>
      </c>
      <c r="E1746" s="98">
        <v>1</v>
      </c>
      <c r="F1746" s="15"/>
    </row>
    <row r="1747" spans="1:6" s="16" customFormat="1" ht="14.25" customHeight="1" x14ac:dyDescent="0.25">
      <c r="A1747" s="61"/>
      <c r="B1747" s="78"/>
      <c r="C1747" s="117"/>
      <c r="D1747" s="78"/>
      <c r="E1747" s="112"/>
      <c r="F1747" s="64"/>
    </row>
    <row r="1748" spans="1:6" s="16" customFormat="1" ht="30" customHeight="1" x14ac:dyDescent="0.25">
      <c r="A1748" s="61" t="s">
        <v>2317</v>
      </c>
      <c r="B1748" s="78"/>
      <c r="C1748" s="115" t="s">
        <v>630</v>
      </c>
      <c r="D1748" s="62" t="s">
        <v>3</v>
      </c>
      <c r="E1748" s="98">
        <v>1</v>
      </c>
      <c r="F1748" s="64"/>
    </row>
    <row r="1749" spans="1:6" s="16" customFormat="1" ht="14.25" customHeight="1" x14ac:dyDescent="0.25">
      <c r="A1749" s="61"/>
      <c r="B1749" s="78"/>
      <c r="C1749" s="117"/>
      <c r="D1749" s="78"/>
      <c r="E1749" s="112"/>
      <c r="F1749" s="64"/>
    </row>
    <row r="1750" spans="1:6" s="16" customFormat="1" ht="30" customHeight="1" x14ac:dyDescent="0.25">
      <c r="A1750" s="61" t="s">
        <v>2318</v>
      </c>
      <c r="B1750" s="78"/>
      <c r="C1750" s="115" t="s">
        <v>631</v>
      </c>
      <c r="D1750" s="62" t="s">
        <v>3</v>
      </c>
      <c r="E1750" s="98">
        <v>1</v>
      </c>
      <c r="F1750" s="64"/>
    </row>
    <row r="1751" spans="1:6" s="16" customFormat="1" ht="14.25" customHeight="1" x14ac:dyDescent="0.25">
      <c r="A1751" s="61"/>
      <c r="B1751" s="78"/>
      <c r="C1751" s="117"/>
      <c r="D1751" s="78"/>
      <c r="E1751" s="112"/>
      <c r="F1751" s="64"/>
    </row>
    <row r="1752" spans="1:6" s="16" customFormat="1" x14ac:dyDescent="0.25">
      <c r="A1752" s="57" t="s">
        <v>560</v>
      </c>
      <c r="B1752" s="78" t="s">
        <v>203</v>
      </c>
      <c r="C1752" s="117" t="s">
        <v>204</v>
      </c>
      <c r="D1752" s="78" t="s">
        <v>20</v>
      </c>
      <c r="E1752" s="112">
        <v>1</v>
      </c>
      <c r="F1752" s="15">
        <v>200000</v>
      </c>
    </row>
    <row r="1753" spans="1:6" s="16" customFormat="1" ht="29.25" customHeight="1" x14ac:dyDescent="0.25">
      <c r="A1753" s="61" t="s">
        <v>561</v>
      </c>
      <c r="B1753" s="78"/>
      <c r="C1753" s="117" t="s">
        <v>283</v>
      </c>
      <c r="D1753" s="78" t="s">
        <v>21</v>
      </c>
      <c r="E1753" s="122">
        <f>F1752</f>
        <v>200000</v>
      </c>
      <c r="F1753" s="60"/>
    </row>
    <row r="1754" spans="1:6" s="16" customFormat="1" ht="24" customHeight="1" thickBot="1" x14ac:dyDescent="0.3">
      <c r="A1754" s="61"/>
      <c r="B1754" s="78"/>
      <c r="C1754" s="117"/>
      <c r="D1754" s="78"/>
      <c r="E1754" s="122"/>
      <c r="F1754" s="60"/>
    </row>
    <row r="1755" spans="1:6" s="16" customFormat="1" ht="30" customHeight="1" thickBot="1" x14ac:dyDescent="0.3">
      <c r="A1755" s="220"/>
      <c r="B1755" s="226"/>
      <c r="C1755" s="226"/>
      <c r="D1755" s="226"/>
      <c r="E1755" s="226"/>
      <c r="F1755" s="230"/>
    </row>
    <row r="1756" spans="1:6" s="16" customFormat="1" ht="30" customHeight="1" thickBot="1" x14ac:dyDescent="0.3">
      <c r="A1756" s="220"/>
      <c r="B1756" s="226"/>
      <c r="C1756" s="226"/>
      <c r="D1756" s="226"/>
      <c r="E1756" s="226"/>
      <c r="F1756" s="230"/>
    </row>
    <row r="1757" spans="1:6" s="16" customFormat="1" ht="30.75" customHeight="1" x14ac:dyDescent="0.25">
      <c r="A1757" s="61" t="s">
        <v>562</v>
      </c>
      <c r="B1757" s="78" t="s">
        <v>262</v>
      </c>
      <c r="C1757" s="117" t="s">
        <v>678</v>
      </c>
      <c r="D1757" s="78" t="s">
        <v>3</v>
      </c>
      <c r="E1757" s="112">
        <v>1</v>
      </c>
      <c r="F1757" s="60"/>
    </row>
    <row r="1758" spans="1:6" s="16" customFormat="1" ht="15" customHeight="1" x14ac:dyDescent="0.25">
      <c r="A1758" s="61"/>
      <c r="B1758" s="78"/>
      <c r="C1758" s="117"/>
      <c r="D1758" s="78"/>
      <c r="E1758" s="112"/>
      <c r="F1758" s="60"/>
    </row>
    <row r="1759" spans="1:6" s="16" customFormat="1" ht="32.25" customHeight="1" x14ac:dyDescent="0.25">
      <c r="A1759" s="61" t="s">
        <v>2361</v>
      </c>
      <c r="B1759" s="78"/>
      <c r="C1759" s="117" t="s">
        <v>2324</v>
      </c>
      <c r="D1759" s="78" t="s">
        <v>3</v>
      </c>
      <c r="E1759" s="112">
        <v>1</v>
      </c>
      <c r="F1759" s="60"/>
    </row>
    <row r="1760" spans="1:6" s="16" customFormat="1" ht="20.25" customHeight="1" x14ac:dyDescent="0.25">
      <c r="A1760" s="61"/>
      <c r="B1760" s="78"/>
      <c r="C1760" s="117"/>
      <c r="D1760" s="78"/>
      <c r="E1760" s="112"/>
      <c r="F1760" s="60"/>
    </row>
    <row r="1761" spans="1:8" s="16" customFormat="1" ht="32.25" customHeight="1" x14ac:dyDescent="0.25">
      <c r="A1761" s="61" t="s">
        <v>2362</v>
      </c>
      <c r="B1761" s="78"/>
      <c r="C1761" s="117" t="s">
        <v>2325</v>
      </c>
      <c r="D1761" s="78" t="s">
        <v>3</v>
      </c>
      <c r="E1761" s="112">
        <v>1</v>
      </c>
      <c r="F1761" s="60"/>
    </row>
    <row r="1762" spans="1:8" s="16" customFormat="1" ht="32.25" customHeight="1" x14ac:dyDescent="0.25">
      <c r="A1762" s="61"/>
      <c r="B1762" s="78"/>
      <c r="C1762" s="117"/>
      <c r="D1762" s="78"/>
      <c r="E1762" s="112"/>
      <c r="F1762" s="60"/>
    </row>
    <row r="1763" spans="1:8" s="16" customFormat="1" ht="32.25" customHeight="1" x14ac:dyDescent="0.25">
      <c r="A1763" s="209" t="s">
        <v>2319</v>
      </c>
      <c r="B1763" s="78"/>
      <c r="C1763" s="117" t="s">
        <v>634</v>
      </c>
      <c r="D1763" s="78" t="s">
        <v>3</v>
      </c>
      <c r="E1763" s="112">
        <v>1</v>
      </c>
      <c r="F1763" s="60"/>
    </row>
    <row r="1764" spans="1:8" s="16" customFormat="1" ht="32.25" customHeight="1" x14ac:dyDescent="0.25">
      <c r="A1764" s="61"/>
      <c r="B1764" s="78"/>
      <c r="C1764" s="117"/>
      <c r="D1764" s="78"/>
      <c r="E1764" s="112"/>
      <c r="F1764" s="60"/>
    </row>
    <row r="1765" spans="1:8" s="16" customFormat="1" ht="32.25" customHeight="1" x14ac:dyDescent="0.25">
      <c r="A1765" s="61" t="s">
        <v>2363</v>
      </c>
      <c r="B1765" s="78"/>
      <c r="C1765" s="117" t="s">
        <v>2326</v>
      </c>
      <c r="D1765" s="78" t="s">
        <v>3</v>
      </c>
      <c r="E1765" s="112">
        <v>1</v>
      </c>
      <c r="F1765" s="60"/>
    </row>
    <row r="1766" spans="1:8" s="16" customFormat="1" ht="32.25" customHeight="1" x14ac:dyDescent="0.25">
      <c r="A1766" s="61"/>
      <c r="B1766" s="78"/>
      <c r="C1766" s="117"/>
      <c r="D1766" s="78"/>
      <c r="E1766" s="112"/>
      <c r="F1766" s="60"/>
    </row>
    <row r="1767" spans="1:8" s="16" customFormat="1" ht="39.950000000000003" customHeight="1" x14ac:dyDescent="0.25">
      <c r="A1767" s="61"/>
      <c r="B1767" s="62"/>
      <c r="C1767" s="117" t="s">
        <v>2327</v>
      </c>
      <c r="D1767" s="78"/>
      <c r="E1767" s="112"/>
      <c r="F1767" s="9"/>
    </row>
    <row r="1768" spans="1:8" s="16" customFormat="1" ht="18" customHeight="1" x14ac:dyDescent="0.25">
      <c r="A1768" s="61" t="s">
        <v>2364</v>
      </c>
      <c r="B1768" s="62"/>
      <c r="C1768" s="63" t="s">
        <v>1068</v>
      </c>
      <c r="D1768" s="78" t="s">
        <v>3</v>
      </c>
      <c r="E1768" s="112">
        <v>1</v>
      </c>
      <c r="F1768" s="9"/>
    </row>
    <row r="1769" spans="1:8" s="16" customFormat="1" ht="27" customHeight="1" x14ac:dyDescent="0.25">
      <c r="A1769" s="61"/>
      <c r="B1769" s="14"/>
      <c r="C1769" s="42"/>
      <c r="D1769" s="62"/>
      <c r="E1769" s="8"/>
      <c r="F1769" s="9"/>
    </row>
    <row r="1770" spans="1:8" s="16" customFormat="1" ht="18" customHeight="1" x14ac:dyDescent="0.25">
      <c r="A1770" s="39" t="s">
        <v>2365</v>
      </c>
      <c r="B1770" s="14"/>
      <c r="C1770" s="95" t="s">
        <v>1069</v>
      </c>
      <c r="D1770" s="78" t="s">
        <v>3</v>
      </c>
      <c r="E1770" s="112">
        <v>1</v>
      </c>
      <c r="F1770" s="9"/>
    </row>
    <row r="1771" spans="1:8" s="16" customFormat="1" ht="12.75" customHeight="1" x14ac:dyDescent="0.25">
      <c r="A1771" s="39"/>
      <c r="B1771" s="14"/>
      <c r="C1771" s="42"/>
      <c r="D1771" s="14"/>
      <c r="E1771" s="8"/>
      <c r="F1771" s="9"/>
    </row>
    <row r="1772" spans="1:8" s="16" customFormat="1" ht="12.75" customHeight="1" x14ac:dyDescent="0.25">
      <c r="A1772" s="39"/>
      <c r="B1772" s="14"/>
      <c r="C1772" s="42"/>
      <c r="D1772" s="14"/>
      <c r="E1772" s="8"/>
      <c r="F1772" s="9"/>
    </row>
    <row r="1773" spans="1:8" s="16" customFormat="1" ht="12.75" customHeight="1" thickBot="1" x14ac:dyDescent="0.3">
      <c r="A1773" s="39"/>
      <c r="B1773" s="14"/>
      <c r="C1773" s="42"/>
      <c r="D1773" s="14"/>
      <c r="E1773" s="8"/>
      <c r="F1773" s="9"/>
    </row>
    <row r="1774" spans="1:8" s="16" customFormat="1" ht="30" customHeight="1" thickBot="1" x14ac:dyDescent="0.3">
      <c r="A1774" s="220"/>
      <c r="B1774" s="226"/>
      <c r="C1774" s="226"/>
      <c r="D1774" s="226"/>
      <c r="E1774" s="226"/>
      <c r="F1774" s="230"/>
    </row>
    <row r="1775" spans="1:8" s="16" customFormat="1" ht="12.75" customHeight="1" x14ac:dyDescent="0.25">
      <c r="A1775" s="75"/>
      <c r="B1775" s="52"/>
      <c r="C1775" s="76"/>
      <c r="D1775" s="178"/>
      <c r="E1775" s="53"/>
      <c r="F1775" s="56"/>
    </row>
    <row r="1776" spans="1:8" s="170" customFormat="1" ht="30" customHeight="1" x14ac:dyDescent="0.25">
      <c r="A1776" s="61" t="s">
        <v>646</v>
      </c>
      <c r="B1776" s="78" t="s">
        <v>642</v>
      </c>
      <c r="C1776" s="59" t="s">
        <v>645</v>
      </c>
      <c r="D1776" s="191"/>
      <c r="E1776" s="192"/>
      <c r="F1776" s="193"/>
      <c r="G1776" s="190">
        <f t="shared" ref="G1776" si="0">E1776*F1776</f>
        <v>0</v>
      </c>
      <c r="H1776" s="169"/>
    </row>
    <row r="1777" spans="1:8" s="170" customFormat="1" ht="30" customHeight="1" x14ac:dyDescent="0.25">
      <c r="A1777" s="194"/>
      <c r="B1777" s="195"/>
      <c r="C1777" s="196" t="s">
        <v>1081</v>
      </c>
      <c r="D1777" s="195"/>
      <c r="E1777" s="197"/>
      <c r="F1777" s="198"/>
      <c r="G1777" s="199"/>
      <c r="H1777" s="217"/>
    </row>
    <row r="1778" spans="1:8" s="170" customFormat="1" ht="30" customHeight="1" x14ac:dyDescent="0.25">
      <c r="A1778" s="194"/>
      <c r="B1778" s="195" t="s">
        <v>2382</v>
      </c>
      <c r="C1778" s="196"/>
      <c r="D1778" s="195"/>
      <c r="E1778" s="197"/>
      <c r="F1778" s="198"/>
      <c r="G1778" s="199"/>
      <c r="H1778" s="217"/>
    </row>
    <row r="1779" spans="1:8" s="170" customFormat="1" ht="80.099999999999994" customHeight="1" x14ac:dyDescent="0.25">
      <c r="A1779" s="194" t="s">
        <v>657</v>
      </c>
      <c r="B1779" s="195" t="s">
        <v>643</v>
      </c>
      <c r="C1779" s="196" t="s">
        <v>1083</v>
      </c>
      <c r="D1779" s="195" t="s">
        <v>1085</v>
      </c>
      <c r="E1779" s="197">
        <v>1</v>
      </c>
      <c r="F1779" s="198" t="s">
        <v>1086</v>
      </c>
      <c r="G1779" s="198"/>
      <c r="H1779" s="217"/>
    </row>
    <row r="1780" spans="1:8" x14ac:dyDescent="0.25">
      <c r="A1780" s="61"/>
      <c r="B1780" s="62"/>
      <c r="C1780" s="63"/>
      <c r="D1780" s="78"/>
      <c r="E1780" s="79"/>
      <c r="F1780" s="9"/>
    </row>
    <row r="1781" spans="1:8" ht="27" customHeight="1" x14ac:dyDescent="0.25">
      <c r="A1781" s="61" t="s">
        <v>2385</v>
      </c>
      <c r="B1781" s="62" t="s">
        <v>1084</v>
      </c>
      <c r="C1781" s="63" t="s">
        <v>2384</v>
      </c>
      <c r="D1781" s="62" t="s">
        <v>21</v>
      </c>
      <c r="E1781" s="79"/>
      <c r="F1781" s="9"/>
    </row>
    <row r="1782" spans="1:8" x14ac:dyDescent="0.25">
      <c r="A1782" s="61"/>
      <c r="B1782" s="14"/>
      <c r="C1782" s="63"/>
      <c r="D1782" s="62"/>
      <c r="E1782" s="79"/>
      <c r="F1782" s="9"/>
    </row>
    <row r="1783" spans="1:8" x14ac:dyDescent="0.25">
      <c r="A1783" s="61"/>
      <c r="B1783" s="78"/>
      <c r="C1783" s="63"/>
      <c r="D1783" s="62"/>
      <c r="E1783" s="79"/>
      <c r="F1783" s="9"/>
    </row>
    <row r="1784" spans="1:8" x14ac:dyDescent="0.25">
      <c r="A1784" s="39"/>
      <c r="B1784" s="78"/>
      <c r="C1784" s="63"/>
      <c r="D1784" s="78"/>
      <c r="E1784" s="79"/>
      <c r="F1784" s="14"/>
    </row>
    <row r="1785" spans="1:8" x14ac:dyDescent="0.25">
      <c r="A1785" s="61"/>
      <c r="B1785" s="62"/>
      <c r="C1785" s="72"/>
      <c r="D1785" s="78"/>
      <c r="E1785" s="79"/>
      <c r="F1785" s="14"/>
    </row>
    <row r="1786" spans="1:8" x14ac:dyDescent="0.25">
      <c r="A1786" s="82"/>
      <c r="B1786" s="45"/>
      <c r="C1786" s="72"/>
      <c r="D1786" s="78"/>
      <c r="E1786" s="79"/>
      <c r="F1786" s="14"/>
    </row>
    <row r="1787" spans="1:8" x14ac:dyDescent="0.25">
      <c r="A1787" s="82"/>
      <c r="B1787" s="45"/>
      <c r="C1787" s="72"/>
      <c r="D1787" s="78"/>
      <c r="E1787" s="79"/>
      <c r="F1787" s="9"/>
    </row>
    <row r="1788" spans="1:8" x14ac:dyDescent="0.25">
      <c r="A1788" s="82"/>
      <c r="B1788" s="45"/>
      <c r="C1788" s="72"/>
      <c r="D1788" s="78"/>
      <c r="E1788" s="79"/>
      <c r="F1788" s="9"/>
    </row>
    <row r="1789" spans="1:8" x14ac:dyDescent="0.25">
      <c r="A1789" s="82"/>
      <c r="B1789" s="45"/>
      <c r="C1789" s="72"/>
      <c r="D1789" s="78"/>
      <c r="E1789" s="79"/>
      <c r="F1789" s="9"/>
    </row>
    <row r="1790" spans="1:8" x14ac:dyDescent="0.25">
      <c r="A1790" s="82"/>
      <c r="B1790" s="62"/>
      <c r="C1790" s="63"/>
      <c r="D1790" s="62"/>
      <c r="E1790" s="79"/>
      <c r="F1790" s="9"/>
    </row>
    <row r="1791" spans="1:8" x14ac:dyDescent="0.25">
      <c r="A1791" s="41"/>
      <c r="B1791" s="14"/>
      <c r="C1791" s="72"/>
      <c r="D1791" s="78"/>
      <c r="E1791" s="79"/>
      <c r="F1791" s="9"/>
    </row>
    <row r="1792" spans="1:8" x14ac:dyDescent="0.25">
      <c r="A1792" s="41"/>
      <c r="B1792" s="14"/>
      <c r="C1792" s="22"/>
      <c r="D1792" s="14"/>
      <c r="E1792" s="8"/>
      <c r="F1792" s="9"/>
    </row>
    <row r="1793" spans="1:6" x14ac:dyDescent="0.25">
      <c r="A1793" s="39"/>
      <c r="B1793" s="14"/>
      <c r="C1793" s="23"/>
      <c r="D1793" s="78"/>
      <c r="E1793" s="79"/>
      <c r="F1793" s="9"/>
    </row>
    <row r="1794" spans="1:6" x14ac:dyDescent="0.25">
      <c r="A1794" s="41"/>
      <c r="B1794" s="14"/>
      <c r="C1794" s="22"/>
      <c r="D1794" s="14"/>
      <c r="E1794" s="8"/>
      <c r="F1794" s="9"/>
    </row>
    <row r="1795" spans="1:6" x14ac:dyDescent="0.25">
      <c r="A1795" s="41"/>
      <c r="B1795" s="14"/>
      <c r="C1795" s="22"/>
      <c r="D1795" s="14"/>
      <c r="E1795" s="8"/>
      <c r="F1795" s="9"/>
    </row>
    <row r="1796" spans="1:6" x14ac:dyDescent="0.25">
      <c r="A1796" s="41"/>
      <c r="B1796" s="14"/>
      <c r="C1796" s="22"/>
      <c r="D1796" s="14"/>
      <c r="E1796" s="8"/>
      <c r="F1796" s="9"/>
    </row>
    <row r="1797" spans="1:6" x14ac:dyDescent="0.25">
      <c r="A1797" s="41"/>
      <c r="B1797" s="14"/>
      <c r="C1797" s="22"/>
      <c r="D1797" s="14"/>
      <c r="E1797" s="8"/>
      <c r="F1797" s="9"/>
    </row>
    <row r="1798" spans="1:6" x14ac:dyDescent="0.25">
      <c r="A1798" s="41"/>
      <c r="B1798" s="14"/>
      <c r="C1798" s="22"/>
      <c r="D1798" s="14"/>
      <c r="E1798" s="8"/>
      <c r="F1798" s="9"/>
    </row>
    <row r="1799" spans="1:6" x14ac:dyDescent="0.25">
      <c r="A1799" s="41"/>
      <c r="B1799" s="14"/>
      <c r="C1799" s="22"/>
      <c r="D1799" s="14"/>
      <c r="E1799" s="8"/>
      <c r="F1799" s="9"/>
    </row>
    <row r="1800" spans="1:6" x14ac:dyDescent="0.25">
      <c r="A1800" s="41"/>
      <c r="B1800" s="14"/>
      <c r="C1800" s="22"/>
      <c r="D1800" s="14"/>
      <c r="E1800" s="8"/>
      <c r="F1800" s="9"/>
    </row>
    <row r="1801" spans="1:6" x14ac:dyDescent="0.25">
      <c r="A1801" s="41"/>
      <c r="B1801" s="14"/>
      <c r="C1801" s="22"/>
      <c r="D1801" s="14"/>
      <c r="E1801" s="8"/>
      <c r="F1801" s="9"/>
    </row>
    <row r="1802" spans="1:6" x14ac:dyDescent="0.25">
      <c r="A1802" s="41"/>
      <c r="B1802" s="14"/>
      <c r="C1802" s="22"/>
      <c r="D1802" s="14"/>
      <c r="E1802" s="8"/>
      <c r="F1802" s="9"/>
    </row>
    <row r="1803" spans="1:6" x14ac:dyDescent="0.25">
      <c r="A1803" s="41"/>
      <c r="B1803" s="14"/>
      <c r="C1803" s="22"/>
      <c r="D1803" s="14"/>
      <c r="E1803" s="8"/>
      <c r="F1803" s="9"/>
    </row>
    <row r="1804" spans="1:6" x14ac:dyDescent="0.25">
      <c r="A1804" s="41"/>
      <c r="B1804" s="14"/>
      <c r="C1804" s="22"/>
      <c r="D1804" s="14"/>
      <c r="E1804" s="8"/>
      <c r="F1804" s="9"/>
    </row>
    <row r="1805" spans="1:6" x14ac:dyDescent="0.25">
      <c r="A1805" s="41"/>
      <c r="B1805" s="14"/>
      <c r="C1805" s="22"/>
      <c r="D1805" s="14"/>
      <c r="E1805" s="8"/>
      <c r="F1805" s="9"/>
    </row>
    <row r="1806" spans="1:6" x14ac:dyDescent="0.25">
      <c r="A1806" s="41"/>
      <c r="B1806" s="14"/>
      <c r="C1806" s="22"/>
      <c r="D1806" s="14"/>
      <c r="E1806" s="8"/>
      <c r="F1806" s="9"/>
    </row>
    <row r="1807" spans="1:6" x14ac:dyDescent="0.25">
      <c r="A1807" s="41"/>
      <c r="B1807" s="14"/>
      <c r="C1807" s="22"/>
      <c r="D1807" s="14"/>
      <c r="E1807" s="8"/>
      <c r="F1807" s="9"/>
    </row>
    <row r="1808" spans="1:6" x14ac:dyDescent="0.25">
      <c r="A1808" s="41"/>
      <c r="B1808" s="14"/>
      <c r="C1808" s="22"/>
      <c r="D1808" s="14"/>
      <c r="E1808" s="8"/>
      <c r="F1808" s="9"/>
    </row>
    <row r="1809" spans="1:6" x14ac:dyDescent="0.25">
      <c r="A1809" s="41"/>
      <c r="B1809" s="14"/>
      <c r="C1809" s="22"/>
      <c r="D1809" s="14"/>
      <c r="E1809" s="8"/>
      <c r="F1809" s="9"/>
    </row>
    <row r="1810" spans="1:6" x14ac:dyDescent="0.25">
      <c r="A1810" s="41"/>
      <c r="B1810" s="14"/>
      <c r="C1810" s="22"/>
      <c r="D1810" s="14"/>
      <c r="E1810" s="8"/>
      <c r="F1810" s="9"/>
    </row>
    <row r="1811" spans="1:6" x14ac:dyDescent="0.25">
      <c r="A1811" s="41"/>
      <c r="B1811" s="14"/>
      <c r="C1811" s="22"/>
      <c r="D1811" s="14"/>
      <c r="E1811" s="8"/>
      <c r="F1811" s="9"/>
    </row>
    <row r="1812" spans="1:6" x14ac:dyDescent="0.25">
      <c r="A1812" s="41"/>
      <c r="B1812" s="14"/>
      <c r="C1812" s="22"/>
      <c r="D1812" s="14"/>
      <c r="E1812" s="8"/>
      <c r="F1812" s="9"/>
    </row>
    <row r="1813" spans="1:6" x14ac:dyDescent="0.25">
      <c r="A1813" s="41"/>
      <c r="B1813" s="14"/>
      <c r="C1813" s="22"/>
      <c r="D1813" s="14"/>
      <c r="E1813" s="8"/>
      <c r="F1813" s="9"/>
    </row>
    <row r="1814" spans="1:6" x14ac:dyDescent="0.25">
      <c r="A1814" s="41"/>
      <c r="B1814" s="14"/>
      <c r="C1814" s="22"/>
      <c r="D1814" s="14"/>
      <c r="E1814" s="8"/>
      <c r="F1814" s="9"/>
    </row>
    <row r="1815" spans="1:6" x14ac:dyDescent="0.25">
      <c r="A1815" s="41"/>
      <c r="B1815" s="14"/>
      <c r="C1815" s="22"/>
      <c r="D1815" s="14"/>
      <c r="E1815" s="8"/>
      <c r="F1815" s="9"/>
    </row>
    <row r="1816" spans="1:6" x14ac:dyDescent="0.25">
      <c r="A1816" s="41"/>
      <c r="B1816" s="14"/>
      <c r="C1816" s="22"/>
      <c r="D1816" s="14"/>
      <c r="E1816" s="8"/>
      <c r="F1816" s="9"/>
    </row>
    <row r="1817" spans="1:6" x14ac:dyDescent="0.25">
      <c r="A1817" s="41"/>
      <c r="B1817" s="14"/>
      <c r="C1817" s="22"/>
      <c r="D1817" s="14"/>
      <c r="E1817" s="8"/>
      <c r="F1817" s="9"/>
    </row>
    <row r="1818" spans="1:6" x14ac:dyDescent="0.25">
      <c r="A1818" s="41"/>
      <c r="B1818" s="14"/>
      <c r="C1818" s="22"/>
      <c r="D1818" s="14"/>
      <c r="E1818" s="8"/>
      <c r="F1818" s="9"/>
    </row>
    <row r="1819" spans="1:6" x14ac:dyDescent="0.25">
      <c r="A1819" s="41"/>
      <c r="B1819" s="14"/>
      <c r="C1819" s="22"/>
      <c r="D1819" s="14"/>
      <c r="E1819" s="8"/>
      <c r="F1819" s="9"/>
    </row>
    <row r="1820" spans="1:6" x14ac:dyDescent="0.25">
      <c r="A1820" s="41"/>
      <c r="B1820" s="14"/>
      <c r="C1820" s="22"/>
      <c r="D1820" s="14"/>
      <c r="E1820" s="8"/>
      <c r="F1820" s="9"/>
    </row>
    <row r="1821" spans="1:6" x14ac:dyDescent="0.25">
      <c r="A1821" s="41"/>
      <c r="B1821" s="14"/>
      <c r="C1821" s="22"/>
      <c r="D1821" s="14"/>
      <c r="E1821" s="8"/>
      <c r="F1821" s="9"/>
    </row>
    <row r="1822" spans="1:6" x14ac:dyDescent="0.25">
      <c r="A1822" s="41"/>
      <c r="B1822" s="14"/>
      <c r="C1822" s="22"/>
      <c r="D1822" s="14"/>
      <c r="E1822" s="8"/>
      <c r="F1822" s="9"/>
    </row>
    <row r="1823" spans="1:6" x14ac:dyDescent="0.25">
      <c r="A1823" s="41"/>
      <c r="B1823" s="14"/>
      <c r="C1823" s="22"/>
      <c r="D1823" s="14"/>
      <c r="E1823" s="8"/>
      <c r="F1823" s="9"/>
    </row>
    <row r="1824" spans="1:6" x14ac:dyDescent="0.25">
      <c r="A1824" s="41"/>
      <c r="B1824" s="14"/>
      <c r="C1824" s="22"/>
      <c r="D1824" s="14"/>
      <c r="E1824" s="8"/>
      <c r="F1824" s="9"/>
    </row>
    <row r="1825" spans="1:6" x14ac:dyDescent="0.25">
      <c r="A1825" s="41"/>
      <c r="B1825" s="14"/>
      <c r="C1825" s="22"/>
      <c r="D1825" s="14"/>
      <c r="E1825" s="8"/>
      <c r="F1825" s="9"/>
    </row>
    <row r="1826" spans="1:6" x14ac:dyDescent="0.25">
      <c r="A1826" s="41"/>
      <c r="B1826" s="14"/>
      <c r="C1826" s="22"/>
      <c r="D1826" s="14"/>
      <c r="E1826" s="8"/>
      <c r="F1826" s="9"/>
    </row>
    <row r="1827" spans="1:6" x14ac:dyDescent="0.25">
      <c r="A1827" s="41"/>
      <c r="B1827" s="14"/>
      <c r="C1827" s="22"/>
      <c r="D1827" s="14"/>
      <c r="E1827" s="8"/>
      <c r="F1827" s="9"/>
    </row>
    <row r="1828" spans="1:6" x14ac:dyDescent="0.25">
      <c r="A1828" s="41"/>
      <c r="B1828" s="14"/>
      <c r="C1828" s="22"/>
      <c r="D1828" s="14"/>
      <c r="E1828" s="8"/>
      <c r="F1828" s="9"/>
    </row>
    <row r="1829" spans="1:6" x14ac:dyDescent="0.25">
      <c r="A1829" s="41"/>
      <c r="B1829" s="14"/>
      <c r="C1829" s="22"/>
      <c r="D1829" s="14"/>
      <c r="E1829" s="8"/>
      <c r="F1829" s="9"/>
    </row>
    <row r="1830" spans="1:6" x14ac:dyDescent="0.25">
      <c r="A1830" s="41"/>
      <c r="B1830" s="14"/>
      <c r="C1830" s="22"/>
      <c r="D1830" s="14"/>
      <c r="E1830" s="8"/>
      <c r="F1830" s="9"/>
    </row>
    <row r="1831" spans="1:6" x14ac:dyDescent="0.25">
      <c r="A1831" s="41"/>
      <c r="B1831" s="14"/>
      <c r="C1831" s="22"/>
      <c r="D1831" s="14"/>
      <c r="E1831" s="8"/>
      <c r="F1831" s="9"/>
    </row>
    <row r="1832" spans="1:6" x14ac:dyDescent="0.25">
      <c r="A1832" s="41"/>
      <c r="B1832" s="14"/>
      <c r="C1832" s="22"/>
      <c r="D1832" s="14"/>
      <c r="E1832" s="8"/>
      <c r="F1832" s="9"/>
    </row>
    <row r="1833" spans="1:6" x14ac:dyDescent="0.25">
      <c r="A1833" s="41"/>
      <c r="B1833" s="14"/>
      <c r="C1833" s="22"/>
      <c r="D1833" s="14"/>
      <c r="E1833" s="8"/>
      <c r="F1833" s="9"/>
    </row>
    <row r="1834" spans="1:6" ht="16.5" thickBot="1" x14ac:dyDescent="0.3">
      <c r="A1834" s="83"/>
      <c r="B1834" s="84"/>
      <c r="C1834" s="85"/>
      <c r="D1834" s="84"/>
      <c r="E1834" s="86"/>
      <c r="F1834" s="87"/>
    </row>
    <row r="1835" spans="1:6" ht="30" customHeight="1" thickBot="1" x14ac:dyDescent="0.3">
      <c r="A1835" s="235"/>
      <c r="B1835" s="236"/>
      <c r="C1835" s="236"/>
      <c r="D1835" s="236"/>
      <c r="E1835" s="236"/>
      <c r="F1835" s="237"/>
    </row>
  </sheetData>
  <mergeCells count="43">
    <mergeCell ref="A1835:F1835"/>
    <mergeCell ref="A1774:F1774"/>
    <mergeCell ref="A1707:F1707"/>
    <mergeCell ref="A1706:F1706"/>
    <mergeCell ref="A1658:F1658"/>
    <mergeCell ref="A1755:F1755"/>
    <mergeCell ref="A1756:F1756"/>
    <mergeCell ref="A1528:C1528"/>
    <mergeCell ref="A1529:C1529"/>
    <mergeCell ref="A1659:C1659"/>
    <mergeCell ref="A591:C591"/>
    <mergeCell ref="A1061:C1061"/>
    <mergeCell ref="A1062:C1062"/>
    <mergeCell ref="A1612:C1612"/>
    <mergeCell ref="A1567:F1567"/>
    <mergeCell ref="A1566:F1566"/>
    <mergeCell ref="A1433:F1433"/>
    <mergeCell ref="A1432:F1432"/>
    <mergeCell ref="B746:C746"/>
    <mergeCell ref="B747:C747"/>
    <mergeCell ref="A1474:F1474"/>
    <mergeCell ref="A1475:F1475"/>
    <mergeCell ref="A61:C61"/>
    <mergeCell ref="B535:C535"/>
    <mergeCell ref="B536:C536"/>
    <mergeCell ref="B640:C640"/>
    <mergeCell ref="B641:C641"/>
    <mergeCell ref="A251:F251"/>
    <mergeCell ref="A62:F62"/>
    <mergeCell ref="A98:F98"/>
    <mergeCell ref="A159:F159"/>
    <mergeCell ref="A355:C355"/>
    <mergeCell ref="A356:C356"/>
    <mergeCell ref="A503:C503"/>
    <mergeCell ref="A504:C504"/>
    <mergeCell ref="A590:C590"/>
    <mergeCell ref="A408:F408"/>
    <mergeCell ref="A409:F409"/>
    <mergeCell ref="A300:C300"/>
    <mergeCell ref="A301:C301"/>
    <mergeCell ref="A160:F160"/>
    <mergeCell ref="A1020:C1020"/>
    <mergeCell ref="A1021:C1021"/>
  </mergeCells>
  <printOptions horizontalCentered="1" gridLinesSet="0"/>
  <pageMargins left="0.39370078740157483" right="0.39370078740157483" top="0.78740157480314965" bottom="0.39370078740157483" header="0.39370078740157483" footer="0.39370078740157483"/>
  <pageSetup paperSize="9" scale="61" firstPageNumber="5" fitToHeight="0" orientation="portrait" useFirstPageNumber="1" r:id="rId1"/>
  <headerFooter alignWithMargins="0">
    <oddHeader>&amp;RJW14171R  
PANEL OF CONTRACTORS : UPGRADE &amp; RENEWAL OF WATER PIPELINES
ON AN AS AND WHEN BASIS FOR A PERIOD OF 36 MONTHS</oddHeader>
    <oddFooter>&amp;C&amp;P&amp;RBill of Quantities</oddFooter>
  </headerFooter>
  <rowBreaks count="28" manualBreakCount="28">
    <brk id="61" max="5" man="1"/>
    <brk id="98" max="5" man="1"/>
    <brk id="181" max="5" man="1"/>
    <brk id="251" max="5" man="1"/>
    <brk id="355" max="5" man="1"/>
    <brk id="408" max="5" man="1"/>
    <brk id="464" max="5" man="1"/>
    <brk id="503" max="5" man="1"/>
    <brk id="535" max="16383" man="1"/>
    <brk id="590" max="5" man="1"/>
    <brk id="640" max="5" man="1"/>
    <brk id="693" max="5" man="1"/>
    <brk id="746" max="5" man="1"/>
    <brk id="798" max="5" man="1"/>
    <brk id="854" max="5" man="1"/>
    <brk id="968" max="5" man="1"/>
    <brk id="1061" max="5" man="1"/>
    <brk id="1117" max="5" man="1"/>
    <brk id="1170" max="5" man="1"/>
    <brk id="1278" max="5" man="1"/>
    <brk id="1382" max="5" man="1"/>
    <brk id="1432" max="5" man="1"/>
    <brk id="1528" max="5" man="1"/>
    <brk id="1566" max="5" man="1"/>
    <brk id="1612" max="5" man="1"/>
    <brk id="1658" max="5" man="1"/>
    <brk id="1706" max="5" man="1"/>
    <brk id="177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7cc94af8-e1e9-4b4b-8b23-008ae1990821">SY2AEQYJNNJJ-489019058-12219</_dlc_DocId>
    <_dlc_DocIdUrl xmlns="7cc94af8-e1e9-4b4b-8b23-008ae1990821">
      <Url>https://jwdocs.jwater.co.za/COO/CapitalInvest/Capex/_layouts/15/DocIdRedir.aspx?ID=SY2AEQYJNNJJ-489019058-12219</Url>
      <Description>SY2AEQYJNNJJ-489019058-12219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100CA1BCC389F479EDB517A02E9D566" ma:contentTypeVersion="2" ma:contentTypeDescription="Create a new document." ma:contentTypeScope="" ma:versionID="cc51a4ef4ffc581ba90a4a0a539a0523">
  <xsd:schema xmlns:xsd="http://www.w3.org/2001/XMLSchema" xmlns:xs="http://www.w3.org/2001/XMLSchema" xmlns:p="http://schemas.microsoft.com/office/2006/metadata/properties" xmlns:ns2="7cc94af8-e1e9-4b4b-8b23-008ae1990821" targetNamespace="http://schemas.microsoft.com/office/2006/metadata/properties" ma:root="true" ma:fieldsID="da5db6245b5ef1913abeed9d24ff0b55" ns2:_="">
    <xsd:import namespace="7cc94af8-e1e9-4b4b-8b23-008ae199082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c94af8-e1e9-4b4b-8b23-008ae19908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ADF566-42C2-4C94-A2C9-AC5A3F7647B1}">
  <ds:schemaRefs>
    <ds:schemaRef ds:uri="http://schemas.microsoft.com/sharepoint/events"/>
  </ds:schemaRefs>
</ds:datastoreItem>
</file>

<file path=customXml/itemProps2.xml><?xml version="1.0" encoding="utf-8"?>
<ds:datastoreItem xmlns:ds="http://schemas.openxmlformats.org/officeDocument/2006/customXml" ds:itemID="{0ED3ED82-56FE-4F1F-BC28-89B5616FA930}">
  <ds:schemaRefs>
    <ds:schemaRef ds:uri="http://schemas.microsoft.com/sharepoint/v3/contenttype/forms"/>
  </ds:schemaRefs>
</ds:datastoreItem>
</file>

<file path=customXml/itemProps3.xml><?xml version="1.0" encoding="utf-8"?>
<ds:datastoreItem xmlns:ds="http://schemas.openxmlformats.org/officeDocument/2006/customXml" ds:itemID="{8DB228E8-E111-4D75-8BC7-0F77C923E0E9}">
  <ds:schemaRefs>
    <ds:schemaRef ds:uri="http://schemas.microsoft.com/office/2006/metadata/properties"/>
    <ds:schemaRef ds:uri="http://schemas.microsoft.com/office/infopath/2007/PartnerControls"/>
    <ds:schemaRef ds:uri="7cc94af8-e1e9-4b4b-8b23-008ae1990821"/>
  </ds:schemaRefs>
</ds:datastoreItem>
</file>

<file path=customXml/itemProps4.xml><?xml version="1.0" encoding="utf-8"?>
<ds:datastoreItem xmlns:ds="http://schemas.openxmlformats.org/officeDocument/2006/customXml" ds:itemID="{299B831E-AB74-4AB5-AAD7-8B8B23404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c94af8-e1e9-4b4b-8b23-008ae1990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 &amp; Gs</vt:lpstr>
      <vt:lpstr>BOQ REV</vt:lpstr>
      <vt:lpstr>'BOQ REV'!Print_Area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Mthokozisi Masinga</dc:creator>
  <cp:lastModifiedBy>Gcina Ndela</cp:lastModifiedBy>
  <cp:lastPrinted>2022-09-19T13:22:03Z</cp:lastPrinted>
  <dcterms:created xsi:type="dcterms:W3CDTF">2014-08-14T10:21:08Z</dcterms:created>
  <dcterms:modified xsi:type="dcterms:W3CDTF">2023-01-12T12:54:04Z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0x0101008100CA1BCC389F479EDB517A02E9D566</vt:lpwstr>
  </property>
  <property fmtid="{D5CDD505-2E9C-101B-9397-08002B2CF9AE}" pid="3" name="_dlc_DocIdItemGuid">
    <vt:lpwstr>59498fda-82ee-421e-871b-86425fd4ec64</vt:lpwstr>
  </property>
</Properties>
</file>